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58" activeTab="0"/>
  </bookViews>
  <sheets>
    <sheet name="学校データ" sheetId="1" r:id="rId1"/>
    <sheet name="外部コーチ届" sheetId="2" r:id="rId2"/>
    <sheet name="外部コーチ届 (2)" sheetId="3" r:id="rId3"/>
    <sheet name="外部コーチ届 (3)" sheetId="4" r:id="rId4"/>
    <sheet name="外部コーチ届 (4)" sheetId="5" r:id="rId5"/>
    <sheet name="選手変更届" sheetId="6" r:id="rId6"/>
    <sheet name="１年生大会申込書" sheetId="7" r:id="rId7"/>
    <sheet name="１年生大会プログラム" sheetId="8" r:id="rId8"/>
  </sheets>
  <externalReferences>
    <externalReference r:id="rId11"/>
  </externalReferences>
  <definedNames>
    <definedName name="_xlnm.Print_Area" localSheetId="6">'１年生大会申込書'!$A$1:$K$35</definedName>
    <definedName name="_xlnm.Print_Area" localSheetId="0">'学校データ'!$A$1:$O$68</definedName>
  </definedNames>
  <calcPr fullCalcOnLoad="1"/>
</workbook>
</file>

<file path=xl/sharedStrings.xml><?xml version="1.0" encoding="utf-8"?>
<sst xmlns="http://schemas.openxmlformats.org/spreadsheetml/2006/main" count="324" uniqueCount="186">
  <si>
    <t>所　在　地</t>
  </si>
  <si>
    <t>監　督</t>
  </si>
  <si>
    <t>性　別</t>
  </si>
  <si>
    <t>職印</t>
  </si>
  <si>
    <t>選　　　　手</t>
  </si>
  <si>
    <t>学　年</t>
  </si>
  <si>
    <t>ユニフォーム</t>
  </si>
  <si>
    <t>番　号</t>
  </si>
  <si>
    <t>種　目</t>
  </si>
  <si>
    <t>氏　名</t>
  </si>
  <si>
    <t>性別</t>
  </si>
  <si>
    <t>電話番号</t>
  </si>
  <si>
    <t>学　年</t>
  </si>
  <si>
    <t>身　長</t>
  </si>
  <si>
    <t>備　考</t>
  </si>
  <si>
    <t>選　手</t>
  </si>
  <si>
    <t>（例）</t>
  </si>
  <si>
    <t>　　岩手県中学校ハンドボール・学校データ</t>
  </si>
  <si>
    <t>①</t>
  </si>
  <si>
    <t>②</t>
  </si>
  <si>
    <t>電話番号</t>
  </si>
  <si>
    <t>備　考</t>
  </si>
  <si>
    <t>G　K</t>
  </si>
  <si>
    <t>C　P</t>
  </si>
  <si>
    <t>職　業</t>
  </si>
  <si>
    <t>選手変更届</t>
  </si>
  <si>
    <t>氏　名</t>
  </si>
  <si>
    <t>番号</t>
  </si>
  <si>
    <t>身長</t>
  </si>
  <si>
    <t>備考</t>
  </si>
  <si>
    <t>抹消選手</t>
  </si>
  <si>
    <t>新規選手</t>
  </si>
  <si>
    <t>以上の選手の変更をいたします。</t>
  </si>
  <si>
    <t>　※備考欄には、ＧＫ、主将を記入して下さい。</t>
  </si>
  <si>
    <t>学年</t>
  </si>
  <si>
    <t>職印</t>
  </si>
  <si>
    <t>【記入上の注意事項】</t>
  </si>
  <si>
    <t>○○☆☆</t>
  </si>
  <si>
    <t>　上記の者は、本大会参加について本人・保護者の同意を得ているので、参加を申し込みます。</t>
  </si>
  <si>
    <t>ユニフォーム</t>
  </si>
  <si>
    <t>ＮＯ</t>
  </si>
  <si>
    <t>所在地</t>
  </si>
  <si>
    <t>身　長</t>
  </si>
  <si>
    <t>監督名</t>
  </si>
  <si>
    <t>　【注】 用紙を大会当日の監督会議に提出のこと。</t>
  </si>
  <si>
    <t>盛岡市立厨川中学校</t>
  </si>
  <si>
    <t>盛岡市立上田中学校　　</t>
  </si>
  <si>
    <t>盛岡市立大宮中学校</t>
  </si>
  <si>
    <t>盛岡市立黒石野中学校</t>
  </si>
  <si>
    <t>盛岡市立松園中学校</t>
  </si>
  <si>
    <t>盛岡市立見前中学校</t>
  </si>
  <si>
    <t>矢巾町立矢巾中学校</t>
  </si>
  <si>
    <t>矢巾町立矢巾北中学校</t>
  </si>
  <si>
    <t>花巻市立花巻中学校</t>
  </si>
  <si>
    <t>①　セルを選択し、学校名を選択して下さい。</t>
  </si>
  <si>
    <t>男子</t>
  </si>
  <si>
    <t>女子</t>
  </si>
  <si>
    <t>性別</t>
  </si>
  <si>
    <t>②　セルを選択し、性別を選択して下さい。</t>
  </si>
  <si>
    <t>④　電話番号を入力して下さい【半角】</t>
  </si>
  <si>
    <t>⑥　監督名を入力して下さい。</t>
  </si>
  <si>
    <t>※　役員（コーチ）が教職員以外の場合はコーチ願いの提出が必要・・・・・コーチ願いにリンクします。</t>
  </si>
  <si>
    <t>氏名</t>
  </si>
  <si>
    <t>職業</t>
  </si>
  <si>
    <t>年齢</t>
  </si>
  <si>
    <t>①</t>
  </si>
  <si>
    <t>②</t>
  </si>
  <si>
    <t>③</t>
  </si>
  <si>
    <t>CP　　（コートプレーヤー）</t>
  </si>
  <si>
    <t>GK　　（ゴールキーパー）</t>
  </si>
  <si>
    <t>ポジション</t>
  </si>
  <si>
    <t>⑧　ユニフォームの色を入力して下さい。（2種類以上）</t>
  </si>
  <si>
    <r>
      <rPr>
        <sz val="11"/>
        <color indexed="10"/>
        <rFont val="ＭＳ Ｐゴシック"/>
        <family val="3"/>
      </rPr>
      <t>⑨　選手入力をして下さい</t>
    </r>
    <r>
      <rPr>
        <sz val="11"/>
        <color theme="1"/>
        <rFont val="ＭＳ Ｐゴシック"/>
        <family val="3"/>
      </rPr>
      <t>。</t>
    </r>
  </si>
  <si>
    <t>⑩　チーム紹介や大会の抱負を入力して下さい。　</t>
  </si>
  <si>
    <t>※　各シートを印刷、確認の上、提出並びに各要項に従い、所定のアドレスにメール送信を行って下さい。　</t>
  </si>
  <si>
    <t>GK</t>
  </si>
  <si>
    <t>主将</t>
  </si>
  <si>
    <t>主将・GK</t>
  </si>
  <si>
    <t>男</t>
  </si>
  <si>
    <t>女</t>
  </si>
  <si>
    <t>住所</t>
  </si>
  <si>
    <t>盛岡市青山2-7-1</t>
  </si>
  <si>
    <t>盛岡市上田2-1-1</t>
  </si>
  <si>
    <t>盛岡市黒石野3-15-1</t>
  </si>
  <si>
    <t>盛岡市城西町4-1</t>
  </si>
  <si>
    <t>盛岡市東松園2-14-1</t>
  </si>
  <si>
    <t>盛岡市津志田14-34</t>
  </si>
  <si>
    <t>盛岡市西見前16-73</t>
  </si>
  <si>
    <t>紫波町平沢字松田41</t>
  </si>
  <si>
    <t>矢巾町上矢次7-115</t>
  </si>
  <si>
    <t>花巻市若葉町2-16-22</t>
  </si>
  <si>
    <t>花巻市天下田182</t>
  </si>
  <si>
    <t>③　セルを選択し、学校住所を選択して下さい。【数字は半角】</t>
  </si>
  <si>
    <t>019-647-2253</t>
  </si>
  <si>
    <t>019-623-4237</t>
  </si>
  <si>
    <t>019-636-3926</t>
  </si>
  <si>
    <t>019-661-5791</t>
  </si>
  <si>
    <t>019-623-9274</t>
  </si>
  <si>
    <t>019-684-3323</t>
  </si>
  <si>
    <t>019-661-2314</t>
  </si>
  <si>
    <t>019-638-0310</t>
  </si>
  <si>
    <t>019-637-3722</t>
  </si>
  <si>
    <t>019-697-3164</t>
  </si>
  <si>
    <t>019-697-1921</t>
  </si>
  <si>
    <t>019-687-2021</t>
  </si>
  <si>
    <t>0198-23-2151</t>
  </si>
  <si>
    <t>0198-24-8766</t>
  </si>
  <si>
    <t>⑦　役員名・性別（セル選択）・職業・年齢を入力して下さい。</t>
  </si>
  <si>
    <t>129【半角】</t>
  </si>
  <si>
    <t>セル選択</t>
  </si>
  <si>
    <t>1【半角】</t>
  </si>
  <si>
    <t>①</t>
  </si>
  <si>
    <t>②</t>
  </si>
  <si>
    <t>③</t>
  </si>
  <si>
    <t>③</t>
  </si>
  <si>
    <t>歳</t>
  </si>
  <si>
    <t>※　①～に⑫の項目に従って、入力を進めて下さい。入力すると各シートにリンクし記入されます。　</t>
  </si>
  <si>
    <t>019-672-3580</t>
  </si>
  <si>
    <t>矢巾町大字白沢5－220</t>
  </si>
  <si>
    <t>　　　　　また、40部コピーして持参すること。</t>
  </si>
  <si>
    <t>役　　員</t>
  </si>
  <si>
    <t>役　員</t>
  </si>
  <si>
    <t>役  員</t>
  </si>
  <si>
    <t>滝沢市立滝沢南中学校</t>
  </si>
  <si>
    <t>滝沢市鵜飼滝向11-1</t>
  </si>
  <si>
    <t>滝沢市滝沢穴口419</t>
  </si>
  <si>
    <t xml:space="preserve">  又、本大会プログラム作成・掲示板及び報道発表・ホームページ・記録集等への氏名・所属校・学年等の個人情報の記載について本人及び保護者の同意を得ています。</t>
  </si>
  <si>
    <r>
      <t>※　シート３【県大会プログラム】には、チーム写真データ</t>
    </r>
    <r>
      <rPr>
        <b/>
        <sz val="12"/>
        <color indexed="8"/>
        <rFont val="AR Pゴシック体S"/>
        <family val="3"/>
      </rPr>
      <t>2Lサイズ（127mm×178mm　　縦×横)　</t>
    </r>
    <r>
      <rPr>
        <b/>
        <sz val="12"/>
        <color indexed="8"/>
        <rFont val="ＭＳ Ｐゴシック"/>
        <family val="3"/>
      </rPr>
      <t>を貼り付けて下さい。</t>
    </r>
  </si>
  <si>
    <t>役員名</t>
  </si>
  <si>
    <t>⑪　各シートを印刷し、記入漏れがないか確認して下さい。その後学校データ及びプロ原稿をメール送信して下さい。</t>
  </si>
  <si>
    <t>氏　　　名</t>
  </si>
  <si>
    <t>ﾌﾘｶﾞﾅ（半角）</t>
  </si>
  <si>
    <t>監 　 督</t>
  </si>
  <si>
    <t>職印</t>
  </si>
  <si>
    <t>住所</t>
  </si>
  <si>
    <t>電話番号</t>
  </si>
  <si>
    <t>競技</t>
  </si>
  <si>
    <t>性　別</t>
  </si>
  <si>
    <t>年齢</t>
  </si>
  <si>
    <t>学校教職員外コーチ任命承認願</t>
  </si>
  <si>
    <t>下記の者を学校教職員外コーチとして任命いたしますので承認願います。</t>
  </si>
  <si>
    <t>ハンドボール</t>
  </si>
  <si>
    <t>※校長・教職員・部活動指導員に限る</t>
  </si>
  <si>
    <t>教職員・教職員外・部活動指導員</t>
  </si>
  <si>
    <t>※　役員が教職員または部活動指導員の場合はコーチ願いの提出は不要・・・・・性別・職業・年齢等の入力不要</t>
  </si>
  <si>
    <t>岩手県ハンドボール協会　会長　様</t>
  </si>
  <si>
    <t>（Ａ４サイズで１部提出すること）</t>
  </si>
  <si>
    <t>備考欄の記入…主将，G・K，学校名【合同チームの場合】</t>
  </si>
  <si>
    <t>GK・主将・学校名</t>
  </si>
  <si>
    <t>ここに記入する必要はありません。</t>
  </si>
  <si>
    <t>合同チームは以下を利用</t>
  </si>
  <si>
    <t>盛岡市本宮字大宮5-1</t>
  </si>
  <si>
    <t>11月</t>
  </si>
  <si>
    <t>教職員・教職員外（該当する方に○・校長が認めた者）</t>
  </si>
  <si>
    <t>花巻市立花巻北中学校</t>
  </si>
  <si>
    <t>盛岡市愛宕町1-1</t>
  </si>
  <si>
    <t>019-623-7358</t>
  </si>
  <si>
    <t>○○中</t>
  </si>
  <si>
    <t>日</t>
  </si>
  <si>
    <t>Team上田・北陵</t>
  </si>
  <si>
    <t>Team矢巾・矢巾北</t>
  </si>
  <si>
    <t>Team見前南・厨川</t>
  </si>
  <si>
    <t>Team見前・上田</t>
  </si>
  <si>
    <t>Team矢巾北・下小路</t>
  </si>
  <si>
    <t>Team黒石野・城西</t>
  </si>
  <si>
    <t>盛岡市立下小路中学校</t>
  </si>
  <si>
    <t>盛岡市立北陵中学校</t>
  </si>
  <si>
    <t>盛岡市立見前南中学校</t>
  </si>
  <si>
    <t>紫波町立紫波第一中学校</t>
  </si>
  <si>
    <t>令和5年</t>
  </si>
  <si>
    <t>令和５年度　第３１回岩手県中学校１年生ハンドボール大会</t>
  </si>
  <si>
    <t>令和５年度　第３１回岩手県中学校１年生ハンドボール大会</t>
  </si>
  <si>
    <t>令和５年度　第３１回岩手県中学校１年生ハンドボール大会申込書</t>
  </si>
  <si>
    <t>リベルーラ花巻</t>
  </si>
  <si>
    <t>校　長　名
または
代 表 者 名</t>
  </si>
  <si>
    <t>⑤　校長名または代表者名を入力して下さい。</t>
  </si>
  <si>
    <t>校長または代表者名</t>
  </si>
  <si>
    <t>校長名または代表者名</t>
  </si>
  <si>
    <t>チーム名</t>
  </si>
  <si>
    <t>学校名またはチーム名</t>
  </si>
  <si>
    <t>中学校（チーム）</t>
  </si>
  <si>
    <t>校長名または代表者名</t>
  </si>
  <si>
    <r>
      <t xml:space="preserve">学　校　名
</t>
    </r>
    <r>
      <rPr>
        <sz val="9"/>
        <color indexed="8"/>
        <rFont val="ＭＳ ゴシック"/>
        <family val="3"/>
      </rPr>
      <t>（チーム名）</t>
    </r>
  </si>
  <si>
    <r>
      <t xml:space="preserve">学　校　名
</t>
    </r>
    <r>
      <rPr>
        <sz val="10"/>
        <color indexed="8"/>
        <rFont val="ＭＳ Ｐゴシック"/>
        <family val="3"/>
      </rPr>
      <t>（チーム名）</t>
    </r>
  </si>
  <si>
    <t>花巻市高木16-68-6</t>
  </si>
  <si>
    <t>0198-29-5010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</si>
</sst>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9">
    <font>
      <sz val="11"/>
      <color theme="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2"/>
      <color indexed="8"/>
      <name val="ＭＳ Ｐゴシック"/>
      <family val="3"/>
    </font>
    <font>
      <b/>
      <sz val="12"/>
      <color indexed="8"/>
      <name val="AR Pゴシック体S"/>
      <family val="3"/>
    </font>
    <font>
      <b/>
      <sz val="11"/>
      <color indexed="8"/>
      <name val="ＭＳ Ｐゴシック"/>
      <family val="3"/>
    </font>
    <font>
      <sz val="14"/>
      <color indexed="8"/>
      <name val="ＭＳ Ｐゴシック"/>
      <family val="3"/>
    </font>
    <font>
      <sz val="12"/>
      <color indexed="8"/>
      <name val="ＭＳ Ｐゴシック"/>
      <family val="3"/>
    </font>
    <font>
      <sz val="11"/>
      <color indexed="8"/>
      <name val="AR P丸ゴシック体E"/>
      <family val="3"/>
    </font>
    <font>
      <sz val="18"/>
      <color indexed="8"/>
      <name val="ＭＳ Ｐゴシック"/>
      <family val="3"/>
    </font>
    <font>
      <sz val="8"/>
      <color indexed="8"/>
      <name val="ＭＳ ゴシック"/>
      <family val="3"/>
    </font>
    <font>
      <sz val="11"/>
      <color indexed="8"/>
      <name val="ＭＳ ゴシック"/>
      <family val="3"/>
    </font>
    <font>
      <sz val="18"/>
      <color indexed="8"/>
      <name val="ＭＳ ゴシック"/>
      <family val="3"/>
    </font>
    <font>
      <sz val="12"/>
      <color indexed="8"/>
      <name val="ＭＳ ゴシック"/>
      <family val="3"/>
    </font>
    <font>
      <sz val="16"/>
      <color indexed="8"/>
      <name val="ＭＳ ゴシック"/>
      <family val="3"/>
    </font>
    <font>
      <sz val="14"/>
      <color indexed="8"/>
      <name val="ＭＳ ゴシック"/>
      <family val="3"/>
    </font>
    <font>
      <sz val="6"/>
      <color indexed="8"/>
      <name val="ＭＳ ゴシック"/>
      <family val="3"/>
    </font>
    <font>
      <sz val="10"/>
      <color indexed="8"/>
      <name val="ＭＳ ゴシック"/>
      <family val="3"/>
    </font>
    <font>
      <b/>
      <sz val="14"/>
      <color indexed="8"/>
      <name val="ＭＳ Ｐゴシック"/>
      <family val="3"/>
    </font>
    <font>
      <sz val="9"/>
      <color indexed="8"/>
      <name val="ＭＳ ゴシック"/>
      <family val="3"/>
    </font>
    <font>
      <sz val="16"/>
      <color indexed="8"/>
      <name val="AR P丸ゴシック体E"/>
      <family val="3"/>
    </font>
    <font>
      <sz val="10"/>
      <color indexed="8"/>
      <name val="ＭＳ Ｐゴシック"/>
      <family val="3"/>
    </font>
    <font>
      <b/>
      <sz val="18"/>
      <color indexed="8"/>
      <name val="ＭＳ Ｐゴシック"/>
      <family val="3"/>
    </font>
    <font>
      <b/>
      <sz val="12"/>
      <color indexed="8"/>
      <name val="ＭＳ ゴシック"/>
      <family val="3"/>
    </font>
    <font>
      <sz val="9"/>
      <color indexed="8"/>
      <name val="ＭＳ Ｐゴシック"/>
      <family val="3"/>
    </font>
    <font>
      <sz val="16"/>
      <color indexed="8"/>
      <name val="ＭＳ Ｐゴシック"/>
      <family val="3"/>
    </font>
    <font>
      <b/>
      <sz val="16"/>
      <color indexed="8"/>
      <name val="ＭＳ ゴシック"/>
      <family val="3"/>
    </font>
    <font>
      <sz val="20"/>
      <color indexed="8"/>
      <name val="AR P丸ゴシック体E"/>
      <family val="3"/>
    </font>
    <font>
      <sz val="11"/>
      <color indexed="10"/>
      <name val="AR P丸ゴシック体E"/>
      <family val="3"/>
    </font>
    <font>
      <sz val="20"/>
      <color indexed="8"/>
      <name val="ＭＳ Ｐゴシック"/>
      <family val="3"/>
    </font>
    <font>
      <sz val="11"/>
      <color indexed="8"/>
      <name val="ＭＳ 明朝"/>
      <family val="1"/>
    </font>
    <font>
      <sz val="12"/>
      <color indexed="8"/>
      <name val="ＭＳ 明朝"/>
      <family val="1"/>
    </font>
    <font>
      <b/>
      <sz val="12"/>
      <color indexed="8"/>
      <name val="ＭＳ 明朝"/>
      <family val="1"/>
    </font>
    <font>
      <b/>
      <sz val="18"/>
      <color indexed="8"/>
      <name val="ＭＳ 明朝"/>
      <family val="1"/>
    </font>
    <font>
      <sz val="10.5"/>
      <color indexed="8"/>
      <name val="ＭＳ 明朝"/>
      <family val="1"/>
    </font>
    <font>
      <b/>
      <sz val="21"/>
      <color indexed="8"/>
      <name val="ＭＳ 明朝"/>
      <family val="1"/>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color indexed="8"/>
      <name val="ＭＳ ゴシック"/>
      <family val="3"/>
    </font>
    <font>
      <b/>
      <sz val="18"/>
      <color indexed="8"/>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name val="ＭＳ Ｐゴシック"/>
      <family val="3"/>
    </font>
    <font>
      <sz val="12"/>
      <name val="ＭＳ 明朝"/>
      <family val="1"/>
    </font>
    <font>
      <sz val="8"/>
      <name val="ＭＳ ゴシック"/>
      <family val="3"/>
    </font>
    <font>
      <sz val="8"/>
      <color indexed="8"/>
      <name val="ＭＳ Ｐゴシック"/>
      <family val="3"/>
    </font>
    <font>
      <sz val="11"/>
      <color indexed="8"/>
      <name val="Yu Gothic"/>
      <family val="3"/>
    </font>
    <font>
      <sz val="11"/>
      <color indexed="8"/>
      <name val="Calibri"/>
      <family val="2"/>
    </font>
    <font>
      <sz val="11"/>
      <color indexed="10"/>
      <name val="Calibri"/>
      <family val="2"/>
    </font>
    <font>
      <b/>
      <sz val="11"/>
      <color indexed="10"/>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color theme="1"/>
      <name val="ＭＳ Ｐゴシック"/>
      <family val="3"/>
    </font>
    <font>
      <sz val="18"/>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33CC3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style="thin"/>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thin"/>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medium"/>
    </border>
    <border>
      <left style="thin"/>
      <right style="medium"/>
      <top>
        <color indexed="63"/>
      </top>
      <bottom style="thin"/>
    </border>
    <border>
      <left style="thin"/>
      <right style="thin"/>
      <top>
        <color indexed="63"/>
      </top>
      <bottom style="medium"/>
    </border>
    <border>
      <left style="medium"/>
      <right style="thin"/>
      <top>
        <color indexed="63"/>
      </top>
      <bottom style="thin"/>
    </border>
    <border>
      <left style="thin"/>
      <right style="thin"/>
      <top style="medium"/>
      <bottom style="medium"/>
    </border>
    <border>
      <left style="medium"/>
      <right style="thin"/>
      <top style="medium"/>
      <bottom style="medium"/>
    </border>
    <border>
      <left>
        <color indexed="63"/>
      </left>
      <right>
        <color indexed="63"/>
      </right>
      <top style="thin"/>
      <bottom style="medium"/>
    </border>
    <border>
      <left style="medium"/>
      <right style="thin"/>
      <top>
        <color indexed="63"/>
      </top>
      <bottom>
        <color indexed="63"/>
      </bottom>
    </border>
    <border>
      <left style="thin">
        <color indexed="17"/>
      </left>
      <right>
        <color indexed="63"/>
      </right>
      <top>
        <color indexed="63"/>
      </top>
      <bottom style="thin">
        <color indexed="17"/>
      </bottom>
    </border>
    <border>
      <left style="medium"/>
      <right>
        <color indexed="63"/>
      </right>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medium"/>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style="thin"/>
      <bottom style="medium"/>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0"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38" fillId="0" borderId="0" applyNumberFormat="0" applyFill="0" applyBorder="0" applyAlignment="0" applyProtection="0"/>
    <xf numFmtId="0" fontId="65" fillId="23" borderId="1" applyNumberFormat="0" applyAlignment="0" applyProtection="0"/>
    <xf numFmtId="0" fontId="66" fillId="24" borderId="0" applyNumberFormat="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1" fillId="25" borderId="2" applyNumberFormat="0" applyFont="0" applyAlignment="0" applyProtection="0"/>
    <xf numFmtId="0" fontId="68" fillId="0" borderId="3" applyNumberFormat="0" applyFill="0" applyAlignment="0" applyProtection="0"/>
    <xf numFmtId="0" fontId="37" fillId="26" borderId="0" applyNumberFormat="0" applyBorder="0" applyAlignment="0" applyProtection="0"/>
    <xf numFmtId="0" fontId="69" fillId="27"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71" fillId="0" borderId="8" applyNumberFormat="0" applyFill="0" applyAlignment="0" applyProtection="0"/>
    <xf numFmtId="0" fontId="72" fillId="27"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4" fillId="28" borderId="4" applyNumberFormat="0" applyAlignment="0" applyProtection="0"/>
    <xf numFmtId="0" fontId="75" fillId="0" borderId="0" applyNumberFormat="0" applyFill="0" applyBorder="0" applyAlignment="0" applyProtection="0"/>
    <xf numFmtId="0" fontId="76" fillId="29" borderId="0" applyNumberFormat="0" applyBorder="0" applyAlignment="0" applyProtection="0"/>
  </cellStyleXfs>
  <cellXfs count="240">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8" fillId="0" borderId="10"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Alignment="1">
      <alignment vertical="center"/>
    </xf>
    <xf numFmtId="0" fontId="0" fillId="6" borderId="11" xfId="0" applyFill="1" applyBorder="1" applyAlignment="1">
      <alignment horizontal="center" vertical="center"/>
    </xf>
    <xf numFmtId="0" fontId="0" fillId="6" borderId="10" xfId="0" applyFill="1" applyBorder="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3" fillId="0" borderId="13" xfId="0" applyFont="1" applyBorder="1" applyAlignment="1">
      <alignment horizontal="center" vertical="center"/>
    </xf>
    <xf numFmtId="0" fontId="12"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2" fillId="0" borderId="0" xfId="0" applyFont="1" applyBorder="1" applyAlignment="1">
      <alignment horizontal="center" vertical="center"/>
    </xf>
    <xf numFmtId="0" fontId="15" fillId="0" borderId="0" xfId="0" applyFont="1" applyAlignment="1">
      <alignment vertical="center"/>
    </xf>
    <xf numFmtId="0" fontId="11" fillId="0" borderId="14" xfId="0" applyFont="1" applyBorder="1" applyAlignment="1">
      <alignment horizontal="center" vertical="center"/>
    </xf>
    <xf numFmtId="0" fontId="12" fillId="0" borderId="0" xfId="0" applyFont="1" applyBorder="1" applyAlignment="1">
      <alignment horizontal="left" vertical="center"/>
    </xf>
    <xf numFmtId="0" fontId="12" fillId="0" borderId="14" xfId="0" applyFont="1" applyBorder="1" applyAlignment="1">
      <alignment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14" fillId="0" borderId="15" xfId="0" applyFont="1" applyBorder="1" applyAlignment="1">
      <alignment horizontal="center" vertical="center"/>
    </xf>
    <xf numFmtId="0" fontId="16" fillId="0" borderId="16" xfId="0" applyFont="1" applyBorder="1" applyAlignment="1">
      <alignment vertical="center"/>
    </xf>
    <xf numFmtId="0" fontId="14" fillId="0" borderId="13" xfId="0" applyFont="1" applyBorder="1" applyAlignment="1">
      <alignment horizontal="center" vertical="center"/>
    </xf>
    <xf numFmtId="0" fontId="18" fillId="0" borderId="13" xfId="0" applyFont="1" applyBorder="1" applyAlignment="1">
      <alignment horizontal="center" vertical="center"/>
    </xf>
    <xf numFmtId="0" fontId="0" fillId="0" borderId="17" xfId="0" applyBorder="1" applyAlignment="1">
      <alignment vertical="center"/>
    </xf>
    <xf numFmtId="0" fontId="20" fillId="0" borderId="16" xfId="0" applyFont="1" applyBorder="1" applyAlignment="1">
      <alignment vertical="center"/>
    </xf>
    <xf numFmtId="0" fontId="21" fillId="0" borderId="0" xfId="0" applyFont="1" applyAlignment="1">
      <alignment horizontal="center" vertical="center"/>
    </xf>
    <xf numFmtId="0" fontId="0" fillId="0" borderId="10" xfId="0" applyBorder="1" applyAlignment="1">
      <alignment horizontal="center" vertical="center"/>
    </xf>
    <xf numFmtId="0" fontId="0" fillId="30" borderId="10" xfId="0" applyFill="1" applyBorder="1" applyAlignment="1">
      <alignment horizontal="center" vertical="center"/>
    </xf>
    <xf numFmtId="0" fontId="3" fillId="0" borderId="0" xfId="0" applyFont="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10" xfId="0" applyBorder="1" applyAlignment="1">
      <alignment horizontal="center" vertical="center" readingOrder="1"/>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1" fillId="0" borderId="20" xfId="0" applyFont="1" applyBorder="1" applyAlignment="1">
      <alignment horizontal="center" vertical="center"/>
    </xf>
    <xf numFmtId="0" fontId="0" fillId="0" borderId="21" xfId="0" applyBorder="1" applyAlignment="1">
      <alignment vertical="center"/>
    </xf>
    <xf numFmtId="0" fontId="21" fillId="0" borderId="22" xfId="0" applyFont="1" applyBorder="1" applyAlignment="1">
      <alignment horizontal="center" vertical="center"/>
    </xf>
    <xf numFmtId="0" fontId="0" fillId="0" borderId="23" xfId="0" applyBorder="1" applyAlignment="1">
      <alignment vertical="center"/>
    </xf>
    <xf numFmtId="0" fontId="21" fillId="0" borderId="20"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0" fillId="0" borderId="26" xfId="0" applyBorder="1" applyAlignment="1">
      <alignment vertical="center"/>
    </xf>
    <xf numFmtId="0" fontId="0" fillId="0" borderId="0" xfId="0" applyBorder="1" applyAlignment="1">
      <alignment horizontal="left" vertical="center"/>
    </xf>
    <xf numFmtId="0" fontId="22" fillId="30" borderId="10" xfId="0" applyFont="1" applyFill="1" applyBorder="1" applyAlignment="1">
      <alignment horizontal="center" vertical="center"/>
    </xf>
    <xf numFmtId="0" fontId="3" fillId="0" borderId="0" xfId="0" applyFont="1" applyFill="1" applyBorder="1" applyAlignment="1">
      <alignment horizontal="center" vertical="center"/>
    </xf>
    <xf numFmtId="0" fontId="0" fillId="30" borderId="10" xfId="0" applyFont="1" applyFill="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8" fillId="0" borderId="29" xfId="0" applyFont="1" applyBorder="1" applyAlignment="1">
      <alignment horizontal="distributed" vertical="center"/>
    </xf>
    <xf numFmtId="0" fontId="18" fillId="0" borderId="30" xfId="0" applyFont="1" applyBorder="1" applyAlignment="1">
      <alignment horizontal="distributed" vertical="center"/>
    </xf>
    <xf numFmtId="0" fontId="18" fillId="0" borderId="31" xfId="0" applyFont="1" applyBorder="1" applyAlignment="1">
      <alignment horizontal="distributed" vertical="center"/>
    </xf>
    <xf numFmtId="0" fontId="18" fillId="0" borderId="19" xfId="0" applyFont="1" applyBorder="1" applyAlignment="1">
      <alignment horizontal="distributed" vertical="center"/>
    </xf>
    <xf numFmtId="0" fontId="0" fillId="0" borderId="30" xfId="0" applyBorder="1" applyAlignment="1">
      <alignment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vertical="center"/>
    </xf>
    <xf numFmtId="0" fontId="23" fillId="0" borderId="28"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24" fillId="0" borderId="28" xfId="0" applyFont="1" applyBorder="1" applyAlignment="1">
      <alignment horizontal="center" vertical="center"/>
    </xf>
    <xf numFmtId="0" fontId="24" fillId="0" borderId="32" xfId="0" applyFont="1" applyBorder="1" applyAlignment="1">
      <alignment horizontal="center" vertical="center"/>
    </xf>
    <xf numFmtId="0" fontId="24" fillId="0" borderId="18" xfId="0" applyFont="1" applyBorder="1" applyAlignment="1">
      <alignment horizontal="center" vertical="center"/>
    </xf>
    <xf numFmtId="0" fontId="13" fillId="0" borderId="33" xfId="0" applyFont="1" applyBorder="1" applyAlignment="1">
      <alignment horizontal="center" vertical="center"/>
    </xf>
    <xf numFmtId="0" fontId="14" fillId="0" borderId="34" xfId="0" applyFont="1" applyBorder="1" applyAlignment="1">
      <alignment horizontal="center" vertical="center"/>
    </xf>
    <xf numFmtId="0" fontId="12" fillId="0" borderId="35" xfId="0" applyFont="1" applyBorder="1" applyAlignment="1">
      <alignment horizontal="center" vertical="center"/>
    </xf>
    <xf numFmtId="0" fontId="25" fillId="0" borderId="0" xfId="0" applyFont="1" applyBorder="1" applyAlignment="1">
      <alignment vertical="center"/>
    </xf>
    <xf numFmtId="0" fontId="23" fillId="0" borderId="18" xfId="0" applyFont="1" applyBorder="1" applyAlignment="1">
      <alignment horizontal="center" vertical="center"/>
    </xf>
    <xf numFmtId="0" fontId="4" fillId="0" borderId="36" xfId="0" applyFont="1" applyBorder="1" applyAlignment="1">
      <alignment horizontal="center" vertical="center"/>
    </xf>
    <xf numFmtId="0" fontId="10" fillId="0" borderId="37" xfId="0" applyFont="1" applyBorder="1" applyAlignment="1">
      <alignment horizontal="center" vertical="center"/>
    </xf>
    <xf numFmtId="0" fontId="26" fillId="0" borderId="35" xfId="0" applyFont="1" applyBorder="1" applyAlignment="1">
      <alignment horizontal="center" vertical="center"/>
    </xf>
    <xf numFmtId="0" fontId="26" fillId="0" borderId="34" xfId="0" applyFont="1" applyBorder="1" applyAlignment="1">
      <alignment horizontal="center" vertical="center"/>
    </xf>
    <xf numFmtId="0" fontId="4" fillId="0" borderId="38" xfId="0" applyFont="1" applyBorder="1" applyAlignment="1">
      <alignment horizontal="lef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horizontal="center" vertical="center"/>
    </xf>
    <xf numFmtId="0" fontId="35" fillId="0" borderId="0" xfId="0" applyFont="1" applyAlignment="1">
      <alignment horizontal="justify" vertical="center"/>
    </xf>
    <xf numFmtId="0" fontId="32" fillId="0" borderId="0" xfId="0" applyFont="1" applyAlignment="1">
      <alignment horizontal="justify" vertical="center"/>
    </xf>
    <xf numFmtId="0" fontId="32" fillId="0" borderId="0" xfId="0" applyFont="1" applyBorder="1" applyAlignment="1">
      <alignment vertical="center"/>
    </xf>
    <xf numFmtId="0" fontId="36" fillId="0" borderId="0" xfId="0" applyFont="1" applyAlignment="1">
      <alignment horizontal="justify" vertical="center"/>
    </xf>
    <xf numFmtId="0" fontId="0" fillId="30" borderId="28" xfId="0"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10" fillId="0" borderId="13" xfId="0" applyFont="1" applyBorder="1" applyAlignment="1">
      <alignment horizontal="center" vertical="center"/>
    </xf>
    <xf numFmtId="0" fontId="10" fillId="0" borderId="39" xfId="0" applyFont="1" applyBorder="1" applyAlignment="1">
      <alignment horizontal="center" vertical="center"/>
    </xf>
    <xf numFmtId="0" fontId="77" fillId="30" borderId="10" xfId="0" applyFont="1" applyFill="1" applyBorder="1" applyAlignment="1">
      <alignment horizontal="center" vertical="center"/>
    </xf>
    <xf numFmtId="0" fontId="0" fillId="0" borderId="10" xfId="0"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31" borderId="10" xfId="0" applyFill="1" applyBorder="1" applyAlignment="1">
      <alignment horizontal="center" vertical="center"/>
    </xf>
    <xf numFmtId="0" fontId="0" fillId="31" borderId="10" xfId="0" applyFill="1" applyBorder="1" applyAlignment="1" applyProtection="1">
      <alignment horizontal="center" vertical="center" shrinkToFit="1"/>
      <protection/>
    </xf>
    <xf numFmtId="0" fontId="0" fillId="31" borderId="10" xfId="0" applyFill="1" applyBorder="1" applyAlignment="1">
      <alignment horizontal="center" vertical="center" readingOrder="1"/>
    </xf>
    <xf numFmtId="0" fontId="0" fillId="31" borderId="10" xfId="0" applyFill="1" applyBorder="1" applyAlignment="1">
      <alignment vertical="center"/>
    </xf>
    <xf numFmtId="0" fontId="10" fillId="0" borderId="33" xfId="0" applyFont="1" applyBorder="1" applyAlignment="1">
      <alignment horizontal="center" vertical="center"/>
    </xf>
    <xf numFmtId="0" fontId="16" fillId="0" borderId="11" xfId="0" applyFont="1" applyBorder="1" applyAlignment="1">
      <alignment horizontal="distributed" vertical="center"/>
    </xf>
    <xf numFmtId="0" fontId="0" fillId="6" borderId="10" xfId="0" applyFill="1" applyBorder="1" applyAlignment="1">
      <alignment horizontal="center" vertical="center"/>
    </xf>
    <xf numFmtId="0" fontId="10" fillId="0" borderId="40" xfId="0" applyFont="1" applyBorder="1" applyAlignment="1">
      <alignment horizontal="center" vertical="center"/>
    </xf>
    <xf numFmtId="0" fontId="3" fillId="0" borderId="0" xfId="0" applyFont="1" applyAlignment="1">
      <alignment vertical="center"/>
    </xf>
    <xf numFmtId="0" fontId="70" fillId="0" borderId="41" xfId="0" applyFont="1" applyBorder="1" applyAlignment="1">
      <alignment horizontal="left" vertical="center" wrapText="1"/>
    </xf>
    <xf numFmtId="0" fontId="70" fillId="0" borderId="42" xfId="0" applyFont="1" applyBorder="1" applyAlignment="1">
      <alignment horizontal="left" vertical="center" wrapText="1"/>
    </xf>
    <xf numFmtId="0" fontId="70" fillId="0" borderId="43" xfId="0" applyFont="1" applyBorder="1" applyAlignment="1">
      <alignment horizontal="left" vertical="center" wrapText="1"/>
    </xf>
    <xf numFmtId="0" fontId="70" fillId="0" borderId="44" xfId="0" applyFont="1" applyBorder="1" applyAlignment="1">
      <alignment horizontal="left" vertical="center" wrapText="1"/>
    </xf>
    <xf numFmtId="0" fontId="70" fillId="0" borderId="12" xfId="0" applyFont="1" applyBorder="1" applyAlignment="1">
      <alignment horizontal="left" vertical="center" wrapText="1"/>
    </xf>
    <xf numFmtId="0" fontId="70" fillId="0" borderId="45" xfId="0" applyFont="1" applyBorder="1" applyAlignment="1">
      <alignment horizontal="left" vertical="center" wrapText="1"/>
    </xf>
    <xf numFmtId="0" fontId="0" fillId="6" borderId="10" xfId="0" applyFill="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46" xfId="0" applyBorder="1" applyAlignment="1">
      <alignment horizontal="center" vertical="center"/>
    </xf>
    <xf numFmtId="0" fontId="28" fillId="30" borderId="0" xfId="0" applyFont="1" applyFill="1" applyAlignment="1">
      <alignment horizontal="center" vertical="center"/>
    </xf>
    <xf numFmtId="0" fontId="29" fillId="0" borderId="20" xfId="0" applyFont="1" applyBorder="1" applyAlignment="1">
      <alignment horizontal="center" vertical="center"/>
    </xf>
    <xf numFmtId="0" fontId="0" fillId="30" borderId="11" xfId="0" applyFill="1" applyBorder="1" applyAlignment="1">
      <alignment horizontal="center" vertical="center"/>
    </xf>
    <xf numFmtId="0" fontId="0" fillId="30" borderId="46" xfId="0" applyFill="1" applyBorder="1" applyAlignment="1">
      <alignment horizontal="center" vertical="center"/>
    </xf>
    <xf numFmtId="0" fontId="31" fillId="0" borderId="0" xfId="0" applyFont="1" applyBorder="1" applyAlignment="1">
      <alignment horizontal="center" vertical="center"/>
    </xf>
    <xf numFmtId="0" fontId="32" fillId="0" borderId="0" xfId="0" applyFont="1" applyAlignment="1">
      <alignment horizontal="left" vertical="center"/>
    </xf>
    <xf numFmtId="0" fontId="32" fillId="0" borderId="14" xfId="0"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2" fillId="0" borderId="0" xfId="0" applyFont="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29"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28" xfId="0" applyFont="1" applyBorder="1" applyAlignment="1">
      <alignment horizontal="center" vertical="center"/>
    </xf>
    <xf numFmtId="0" fontId="15" fillId="0" borderId="14" xfId="0" applyFont="1" applyBorder="1" applyAlignment="1">
      <alignment horizontal="center" vertical="center"/>
    </xf>
    <xf numFmtId="0" fontId="15" fillId="0" borderId="14" xfId="0" applyFont="1" applyBorder="1" applyAlignment="1">
      <alignment horizontal="distributed" vertical="center"/>
    </xf>
    <xf numFmtId="0" fontId="12" fillId="0" borderId="0" xfId="0" applyFont="1" applyAlignment="1">
      <alignment horizontal="center" vertical="center"/>
    </xf>
    <xf numFmtId="0" fontId="42" fillId="0" borderId="0" xfId="0" applyFont="1" applyAlignment="1">
      <alignment horizontal="center" vertical="center"/>
    </xf>
    <xf numFmtId="0" fontId="27" fillId="0" borderId="0" xfId="0" applyFont="1" applyAlignment="1">
      <alignment horizontal="center" vertical="center"/>
    </xf>
    <xf numFmtId="0" fontId="15" fillId="0" borderId="47" xfId="0" applyFont="1" applyBorder="1" applyAlignment="1">
      <alignment horizontal="center" vertical="center"/>
    </xf>
    <xf numFmtId="0" fontId="15" fillId="0" borderId="51" xfId="0" applyFont="1" applyBorder="1" applyAlignment="1">
      <alignment horizontal="center" vertical="center"/>
    </xf>
    <xf numFmtId="0" fontId="15" fillId="0" borderId="48" xfId="0" applyFont="1" applyBorder="1" applyAlignment="1">
      <alignment horizontal="center" vertical="center"/>
    </xf>
    <xf numFmtId="0" fontId="15" fillId="0" borderId="29" xfId="0" applyFont="1" applyBorder="1" applyAlignment="1">
      <alignment horizontal="center" vertical="center"/>
    </xf>
    <xf numFmtId="0" fontId="15" fillId="0" borderId="49" xfId="0" applyFont="1" applyBorder="1" applyAlignment="1">
      <alignment horizontal="center" vertical="center"/>
    </xf>
    <xf numFmtId="0" fontId="15" fillId="0" borderId="47"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9" xfId="0" applyFont="1" applyBorder="1" applyAlignment="1">
      <alignment horizontal="center" vertical="center" wrapText="1"/>
    </xf>
    <xf numFmtId="0" fontId="16" fillId="0" borderId="11" xfId="0" applyFont="1" applyBorder="1" applyAlignment="1">
      <alignment horizontal="center" vertical="center"/>
    </xf>
    <xf numFmtId="0" fontId="16" fillId="0" borderId="46" xfId="0" applyFont="1" applyBorder="1" applyAlignment="1">
      <alignment horizontal="center" vertical="center"/>
    </xf>
    <xf numFmtId="0" fontId="20" fillId="0" borderId="11"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52" xfId="0" applyFont="1" applyBorder="1" applyAlignment="1">
      <alignment horizontal="center" vertical="center" shrinkToFit="1"/>
    </xf>
    <xf numFmtId="0" fontId="14" fillId="0" borderId="34" xfId="0" applyFont="1" applyBorder="1" applyAlignment="1">
      <alignment horizontal="center" vertical="center"/>
    </xf>
    <xf numFmtId="0" fontId="14" fillId="0" borderId="53" xfId="0" applyFont="1" applyBorder="1" applyAlignment="1">
      <alignment horizontal="center" vertical="center"/>
    </xf>
    <xf numFmtId="0" fontId="12" fillId="0" borderId="11" xfId="0" applyFont="1" applyBorder="1" applyAlignment="1">
      <alignment horizontal="center" vertical="center" shrinkToFit="1"/>
    </xf>
    <xf numFmtId="0" fontId="12" fillId="0" borderId="52" xfId="0" applyFont="1" applyBorder="1" applyAlignment="1">
      <alignment horizontal="center" vertical="center" shrinkToFit="1"/>
    </xf>
    <xf numFmtId="0" fontId="20" fillId="0" borderId="16" xfId="0" applyFont="1" applyBorder="1" applyAlignment="1">
      <alignment horizontal="center" vertical="center"/>
    </xf>
    <xf numFmtId="0" fontId="20" fillId="0" borderId="52" xfId="0" applyFont="1" applyBorder="1" applyAlignment="1">
      <alignment horizontal="center" vertical="center"/>
    </xf>
    <xf numFmtId="0" fontId="43" fillId="0" borderId="54" xfId="0" applyFont="1" applyBorder="1" applyAlignment="1">
      <alignment horizontal="center" vertical="center" wrapText="1"/>
    </xf>
    <xf numFmtId="0" fontId="78" fillId="0" borderId="55" xfId="0" applyFont="1" applyBorder="1" applyAlignment="1">
      <alignment vertical="center" wrapText="1"/>
    </xf>
    <xf numFmtId="0" fontId="78" fillId="0" borderId="56" xfId="0" applyFont="1" applyBorder="1" applyAlignment="1">
      <alignment vertical="center" wrapText="1"/>
    </xf>
    <xf numFmtId="0" fontId="13" fillId="0" borderId="15" xfId="0" applyFont="1" applyBorder="1" applyAlignment="1">
      <alignment horizontal="center" vertical="center"/>
    </xf>
    <xf numFmtId="0" fontId="13" fillId="0" borderId="43"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shrinkToFit="1"/>
    </xf>
    <xf numFmtId="0" fontId="16" fillId="0" borderId="4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31" xfId="0" applyFont="1" applyBorder="1" applyAlignment="1">
      <alignment horizontal="center" vertical="center" shrinkToFit="1"/>
    </xf>
    <xf numFmtId="0" fontId="15" fillId="0" borderId="11" xfId="0" applyFont="1" applyBorder="1" applyAlignment="1">
      <alignment horizontal="distributed" vertical="center"/>
    </xf>
    <xf numFmtId="0" fontId="15" fillId="0" borderId="16" xfId="0" applyFont="1" applyBorder="1" applyAlignment="1">
      <alignment horizontal="distributed" vertical="center"/>
    </xf>
    <xf numFmtId="0" fontId="15" fillId="0" borderId="46" xfId="0" applyFont="1" applyBorder="1" applyAlignment="1">
      <alignment horizontal="distributed"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20" fillId="0" borderId="37" xfId="0" applyFont="1" applyBorder="1" applyAlignment="1">
      <alignment horizontal="center" vertical="center"/>
    </xf>
    <xf numFmtId="0" fontId="20"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5" fillId="0" borderId="15" xfId="0" applyFont="1" applyBorder="1" applyAlignment="1">
      <alignment horizontal="distributed" vertical="center"/>
    </xf>
    <xf numFmtId="0" fontId="15" fillId="0" borderId="42" xfId="0" applyFont="1" applyBorder="1" applyAlignment="1">
      <alignment horizontal="distributed" vertical="center"/>
    </xf>
    <xf numFmtId="0" fontId="15" fillId="0" borderId="62" xfId="0" applyFont="1" applyBorder="1" applyAlignment="1">
      <alignment horizontal="distributed" vertical="center"/>
    </xf>
    <xf numFmtId="0" fontId="12" fillId="0" borderId="42" xfId="0" applyFont="1" applyBorder="1" applyAlignment="1">
      <alignment horizontal="center" vertical="center"/>
    </xf>
    <xf numFmtId="0" fontId="12" fillId="0" borderId="42" xfId="0" applyFont="1" applyBorder="1" applyAlignment="1">
      <alignment horizontal="left" vertical="center"/>
    </xf>
    <xf numFmtId="0" fontId="30" fillId="0" borderId="11" xfId="0" applyFont="1" applyBorder="1" applyAlignment="1">
      <alignment horizontal="distributed" vertical="center"/>
    </xf>
    <xf numFmtId="0" fontId="30" fillId="0" borderId="16" xfId="0" applyFont="1" applyBorder="1" applyAlignment="1">
      <alignment horizontal="distributed" vertical="center"/>
    </xf>
    <xf numFmtId="0" fontId="30" fillId="0" borderId="52" xfId="0" applyFont="1" applyBorder="1" applyAlignment="1">
      <alignment horizontal="distributed" vertical="center"/>
    </xf>
    <xf numFmtId="0" fontId="30" fillId="0" borderId="11" xfId="0" applyFont="1" applyBorder="1" applyAlignment="1">
      <alignment horizontal="distributed" vertical="center"/>
    </xf>
    <xf numFmtId="0" fontId="30" fillId="0" borderId="16" xfId="0" applyFont="1" applyBorder="1" applyAlignment="1">
      <alignment horizontal="distributed" vertical="center"/>
    </xf>
    <xf numFmtId="0" fontId="30" fillId="0" borderId="46" xfId="0" applyFont="1" applyBorder="1" applyAlignment="1">
      <alignment horizontal="distributed" vertical="center"/>
    </xf>
    <xf numFmtId="0" fontId="30" fillId="0" borderId="46" xfId="0" applyFont="1" applyBorder="1" applyAlignment="1">
      <alignment horizontal="distributed" vertical="center"/>
    </xf>
    <xf numFmtId="0" fontId="7" fillId="0" borderId="11" xfId="0" applyFont="1" applyBorder="1" applyAlignment="1">
      <alignment horizontal="center" vertical="center"/>
    </xf>
    <xf numFmtId="0" fontId="7" fillId="0" borderId="46" xfId="0" applyFont="1" applyBorder="1" applyAlignment="1">
      <alignment horizontal="center" vertical="center"/>
    </xf>
    <xf numFmtId="0" fontId="7" fillId="0" borderId="11" xfId="0" applyFont="1" applyBorder="1" applyAlignment="1">
      <alignment horizontal="center" vertical="center" shrinkToFit="1"/>
    </xf>
    <xf numFmtId="0" fontId="7" fillId="0" borderId="52" xfId="0" applyFont="1" applyBorder="1" applyAlignment="1">
      <alignment horizontal="center" vertical="center" shrinkToFit="1"/>
    </xf>
    <xf numFmtId="0" fontId="30" fillId="0" borderId="30" xfId="0" applyFont="1" applyBorder="1" applyAlignment="1">
      <alignment horizontal="distributed" vertical="center"/>
    </xf>
    <xf numFmtId="0" fontId="30" fillId="0" borderId="36" xfId="0" applyFont="1" applyBorder="1" applyAlignment="1">
      <alignment horizontal="distributed" vertical="center"/>
    </xf>
    <xf numFmtId="0" fontId="30" fillId="0" borderId="63" xfId="0" applyFont="1" applyBorder="1" applyAlignment="1">
      <alignment horizontal="distributed" vertical="center"/>
    </xf>
    <xf numFmtId="0" fontId="7" fillId="0" borderId="30" xfId="0" applyFont="1" applyBorder="1" applyAlignment="1">
      <alignment horizontal="center" vertical="center"/>
    </xf>
    <xf numFmtId="0" fontId="7" fillId="0" borderId="63" xfId="0" applyFont="1" applyBorder="1" applyAlignment="1">
      <alignment horizontal="center" vertical="center"/>
    </xf>
    <xf numFmtId="0" fontId="7" fillId="0" borderId="30"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65" xfId="0" applyFont="1" applyBorder="1" applyAlignment="1">
      <alignment horizontal="center" vertical="center" shrinkToFit="1"/>
    </xf>
    <xf numFmtId="0" fontId="30" fillId="0" borderId="29" xfId="0" applyFont="1" applyBorder="1" applyAlignment="1">
      <alignment horizontal="distributed" vertical="center"/>
    </xf>
    <xf numFmtId="0" fontId="30" fillId="0" borderId="14" xfId="0" applyFont="1" applyBorder="1" applyAlignment="1">
      <alignment horizontal="distributed" vertical="center"/>
    </xf>
    <xf numFmtId="0" fontId="30" fillId="0" borderId="49" xfId="0" applyFont="1" applyBorder="1" applyAlignment="1">
      <alignment horizontal="distributed" vertical="center"/>
    </xf>
    <xf numFmtId="0" fontId="7" fillId="0" borderId="29" xfId="0" applyFont="1" applyBorder="1" applyAlignment="1">
      <alignment horizontal="center" vertical="center"/>
    </xf>
    <xf numFmtId="0" fontId="7" fillId="0" borderId="49" xfId="0" applyFont="1" applyBorder="1" applyAlignment="1">
      <alignment horizontal="center" vertical="center"/>
    </xf>
    <xf numFmtId="0" fontId="26" fillId="0" borderId="59" xfId="0" applyFont="1" applyBorder="1" applyAlignment="1">
      <alignment horizontal="center" vertical="center"/>
    </xf>
    <xf numFmtId="0" fontId="26" fillId="0" borderId="61"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52" xfId="0" applyFont="1" applyBorder="1" applyAlignment="1">
      <alignment horizontal="center" vertical="center"/>
    </xf>
    <xf numFmtId="0" fontId="30" fillId="0" borderId="15" xfId="0" applyFont="1" applyBorder="1" applyAlignment="1">
      <alignment horizontal="center" vertical="center"/>
    </xf>
    <xf numFmtId="0" fontId="30" fillId="0" borderId="43" xfId="0" applyFont="1" applyBorder="1" applyAlignment="1">
      <alignment horizontal="center" vertical="center"/>
    </xf>
    <xf numFmtId="0" fontId="26" fillId="0" borderId="53" xfId="0" applyFont="1" applyBorder="1" applyAlignment="1">
      <alignment horizontal="center" vertical="center"/>
    </xf>
    <xf numFmtId="0" fontId="25" fillId="0" borderId="37" xfId="0" applyFont="1" applyBorder="1" applyAlignment="1">
      <alignment horizontal="center" vertical="center"/>
    </xf>
    <xf numFmtId="0" fontId="25" fillId="0" borderId="58" xfId="0" applyFont="1" applyBorder="1" applyAlignment="1">
      <alignment horizontal="center" vertical="center"/>
    </xf>
    <xf numFmtId="0" fontId="26" fillId="0" borderId="60" xfId="0" applyFont="1" applyBorder="1" applyAlignment="1">
      <alignment horizontal="center" vertical="center"/>
    </xf>
    <xf numFmtId="0" fontId="56" fillId="0" borderId="0" xfId="0" applyFont="1" applyAlignment="1">
      <alignment vertical="center"/>
    </xf>
    <xf numFmtId="0" fontId="57" fillId="0" borderId="0" xfId="0" applyFont="1" applyAlignment="1">
      <alignment horizontal="right" vertical="center"/>
    </xf>
    <xf numFmtId="0" fontId="15" fillId="0" borderId="14" xfId="0" applyFont="1" applyBorder="1" applyAlignment="1">
      <alignment vertical="center"/>
    </xf>
    <xf numFmtId="0" fontId="16" fillId="0" borderId="14" xfId="0" applyFont="1" applyBorder="1" applyAlignment="1">
      <alignment horizontal="center" vertical="center"/>
    </xf>
    <xf numFmtId="0" fontId="58" fillId="0" borderId="13" xfId="0" applyFont="1" applyBorder="1" applyAlignment="1">
      <alignment horizontal="center" vertical="center" wrapText="1"/>
    </xf>
    <xf numFmtId="0" fontId="18" fillId="0" borderId="66" xfId="0" applyFont="1" applyBorder="1" applyAlignment="1">
      <alignment horizontal="center" vertical="center" wrapText="1"/>
    </xf>
    <xf numFmtId="0" fontId="8" fillId="0" borderId="66" xfId="0" applyFont="1" applyBorder="1" applyAlignment="1">
      <alignment horizontal="center" vertical="center" wrapText="1"/>
    </xf>
    <xf numFmtId="0" fontId="59" fillId="0" borderId="13" xfId="0" applyFont="1" applyBorder="1" applyAlignment="1">
      <alignment horizontal="center" vertical="center" wrapText="1"/>
    </xf>
    <xf numFmtId="0" fontId="56" fillId="6" borderId="11" xfId="0" applyFont="1" applyFill="1" applyBorder="1" applyAlignment="1">
      <alignment horizontal="center" vertical="center"/>
    </xf>
    <xf numFmtId="0" fontId="56" fillId="6"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31</xdr:row>
      <xdr:rowOff>152400</xdr:rowOff>
    </xdr:from>
    <xdr:ext cx="219075" cy="257175"/>
    <xdr:sp fLocksText="0">
      <xdr:nvSpPr>
        <xdr:cNvPr id="1" name="テキスト ボックス 8"/>
        <xdr:cNvSpPr txBox="1">
          <a:spLocks noChangeArrowheads="1"/>
        </xdr:cNvSpPr>
      </xdr:nvSpPr>
      <xdr:spPr>
        <a:xfrm>
          <a:off x="8001000" y="6915150"/>
          <a:ext cx="2190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381000</xdr:colOff>
      <xdr:row>29</xdr:row>
      <xdr:rowOff>152400</xdr:rowOff>
    </xdr:from>
    <xdr:to>
      <xdr:col>10</xdr:col>
      <xdr:colOff>381000</xdr:colOff>
      <xdr:row>30</xdr:row>
      <xdr:rowOff>190500</xdr:rowOff>
    </xdr:to>
    <xdr:sp>
      <xdr:nvSpPr>
        <xdr:cNvPr id="2" name="角丸四角形吹き出し 10"/>
        <xdr:cNvSpPr>
          <a:spLocks/>
        </xdr:cNvSpPr>
      </xdr:nvSpPr>
      <xdr:spPr>
        <a:xfrm>
          <a:off x="7458075" y="6496050"/>
          <a:ext cx="771525" cy="247650"/>
        </a:xfrm>
        <a:prstGeom prst="wedgeRoundRectCallout">
          <a:avLst>
            <a:gd name="adj1" fmla="val -98638"/>
            <a:gd name="adj2" fmla="val -1598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0</xdr:colOff>
      <xdr:row>9</xdr:row>
      <xdr:rowOff>200025</xdr:rowOff>
    </xdr:from>
    <xdr:to>
      <xdr:col>13</xdr:col>
      <xdr:colOff>200025</xdr:colOff>
      <xdr:row>11</xdr:row>
      <xdr:rowOff>38100</xdr:rowOff>
    </xdr:to>
    <xdr:sp>
      <xdr:nvSpPr>
        <xdr:cNvPr id="3" name="メモ 13"/>
        <xdr:cNvSpPr>
          <a:spLocks/>
        </xdr:cNvSpPr>
      </xdr:nvSpPr>
      <xdr:spPr>
        <a:xfrm>
          <a:off x="7077075" y="2352675"/>
          <a:ext cx="3000375" cy="257175"/>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00-0</a:t>
          </a:r>
          <a:r>
            <a:rPr lang="en-US" cap="none" sz="1100" b="0" i="0" u="none" baseline="0">
              <a:solidFill>
                <a:srgbClr val="DD0806"/>
              </a:solidFill>
              <a:latin typeface="ＭＳ Ｐゴシック"/>
              <a:ea typeface="ＭＳ Ｐゴシック"/>
              <a:cs typeface="ＭＳ Ｐゴシック"/>
            </a:rPr>
            <a:t>数字は（半角）</a:t>
          </a:r>
          <a:r>
            <a:rPr lang="en-US" cap="none" sz="1100" b="0" i="0" u="none" baseline="0">
              <a:solidFill>
                <a:srgbClr val="DD0806"/>
              </a:solidFill>
            </a:rPr>
            <a:t>
</a:t>
          </a:r>
        </a:p>
      </xdr:txBody>
    </xdr:sp>
    <xdr:clientData/>
  </xdr:twoCellAnchor>
  <xdr:twoCellAnchor>
    <xdr:from>
      <xdr:col>9</xdr:col>
      <xdr:colOff>0</xdr:colOff>
      <xdr:row>11</xdr:row>
      <xdr:rowOff>152400</xdr:rowOff>
    </xdr:from>
    <xdr:to>
      <xdr:col>12</xdr:col>
      <xdr:colOff>76200</xdr:colOff>
      <xdr:row>13</xdr:row>
      <xdr:rowOff>9525</xdr:rowOff>
    </xdr:to>
    <xdr:sp>
      <xdr:nvSpPr>
        <xdr:cNvPr id="4" name="メモ 14"/>
        <xdr:cNvSpPr>
          <a:spLocks/>
        </xdr:cNvSpPr>
      </xdr:nvSpPr>
      <xdr:spPr>
        <a:xfrm>
          <a:off x="7077075" y="2724150"/>
          <a:ext cx="2200275" cy="276225"/>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000-000-0000 </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半角</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入力</a:t>
          </a:r>
        </a:p>
      </xdr:txBody>
    </xdr:sp>
    <xdr:clientData/>
  </xdr:twoCellAnchor>
  <xdr:oneCellAnchor>
    <xdr:from>
      <xdr:col>11</xdr:col>
      <xdr:colOff>523875</xdr:colOff>
      <xdr:row>30</xdr:row>
      <xdr:rowOff>57150</xdr:rowOff>
    </xdr:from>
    <xdr:ext cx="180975" cy="295275"/>
    <xdr:sp fLocksText="0">
      <xdr:nvSpPr>
        <xdr:cNvPr id="5" name="テキスト ボックス 9"/>
        <xdr:cNvSpPr txBox="1">
          <a:spLocks noChangeArrowheads="1"/>
        </xdr:cNvSpPr>
      </xdr:nvSpPr>
      <xdr:spPr>
        <a:xfrm>
          <a:off x="9048750" y="6610350"/>
          <a:ext cx="180975" cy="2952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190500</xdr:rowOff>
    </xdr:from>
    <xdr:ext cx="4038600" cy="266700"/>
    <xdr:sp>
      <xdr:nvSpPr>
        <xdr:cNvPr id="6" name="メモ 17"/>
        <xdr:cNvSpPr>
          <a:spLocks/>
        </xdr:cNvSpPr>
      </xdr:nvSpPr>
      <xdr:spPr>
        <a:xfrm>
          <a:off x="7077075" y="3181350"/>
          <a:ext cx="4038600" cy="266700"/>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1" i="0" u="none" baseline="0">
              <a:solidFill>
                <a:srgbClr val="DD0806"/>
              </a:solidFill>
              <a:latin typeface="ＭＳ Ｐゴシック"/>
              <a:ea typeface="ＭＳ Ｐゴシック"/>
              <a:cs typeface="ＭＳ Ｐゴシック"/>
            </a:rPr>
            <a:t>名前の入力は全て、</a:t>
          </a:r>
          <a:r>
            <a:rPr lang="en-US" cap="none" sz="1100" b="0" i="0" u="none" baseline="0">
              <a:solidFill>
                <a:srgbClr val="000000"/>
              </a:solidFill>
            </a:rPr>
            <a:t>岩手太郎（</a:t>
          </a:r>
          <a:r>
            <a:rPr lang="en-US" cap="none" sz="1100" b="0" i="0" u="none" baseline="0">
              <a:solidFill>
                <a:srgbClr val="DD0806"/>
              </a:solidFill>
            </a:rPr>
            <a:t>名字・名前は続ける</a:t>
          </a:r>
          <a:r>
            <a:rPr lang="en-US" cap="none" sz="1100" b="0" i="0" u="none" baseline="0">
              <a:solidFill>
                <a:srgbClr val="000000"/>
              </a:solidFill>
            </a:rPr>
            <a:t>）</a:t>
          </a:r>
        </a:p>
      </xdr:txBody>
    </xdr:sp>
    <xdr:clientData/>
  </xdr:oneCellAnchor>
  <xdr:oneCellAnchor>
    <xdr:from>
      <xdr:col>10</xdr:col>
      <xdr:colOff>133350</xdr:colOff>
      <xdr:row>20</xdr:row>
      <xdr:rowOff>0</xdr:rowOff>
    </xdr:from>
    <xdr:ext cx="2933700" cy="466725"/>
    <xdr:sp>
      <xdr:nvSpPr>
        <xdr:cNvPr id="7" name="メモ 11"/>
        <xdr:cNvSpPr>
          <a:spLocks/>
        </xdr:cNvSpPr>
      </xdr:nvSpPr>
      <xdr:spPr>
        <a:xfrm>
          <a:off x="7981950" y="4457700"/>
          <a:ext cx="2933700" cy="466725"/>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1" i="0" u="none" baseline="0">
              <a:solidFill>
                <a:srgbClr val="DD0806"/>
              </a:solidFill>
              <a:latin typeface="ＭＳ Ｐゴシック"/>
              <a:ea typeface="ＭＳ Ｐゴシック"/>
              <a:cs typeface="ＭＳ Ｐゴシック"/>
            </a:rPr>
            <a:t>役員は教職員が上段になるように入力してください</a:t>
          </a:r>
        </a:p>
      </xdr:txBody>
    </xdr:sp>
    <xdr:clientData/>
  </xdr:oneCellAnchor>
  <xdr:twoCellAnchor>
    <xdr:from>
      <xdr:col>5</xdr:col>
      <xdr:colOff>114300</xdr:colOff>
      <xdr:row>4</xdr:row>
      <xdr:rowOff>152400</xdr:rowOff>
    </xdr:from>
    <xdr:to>
      <xdr:col>8</xdr:col>
      <xdr:colOff>581025</xdr:colOff>
      <xdr:row>7</xdr:row>
      <xdr:rowOff>190500</xdr:rowOff>
    </xdr:to>
    <xdr:sp>
      <xdr:nvSpPr>
        <xdr:cNvPr id="8" name="メモ 13"/>
        <xdr:cNvSpPr>
          <a:spLocks/>
        </xdr:cNvSpPr>
      </xdr:nvSpPr>
      <xdr:spPr>
        <a:xfrm>
          <a:off x="3190875" y="1257300"/>
          <a:ext cx="3467100" cy="666750"/>
        </a:xfrm>
        <a:prstGeom prst="foldedCorner">
          <a:avLst>
            <a:gd name="adj" fmla="val 49685"/>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合同チームであってもすべての学校名を選択する</a:t>
          </a:r>
          <a:r>
            <a:rPr lang="en-US" cap="none" sz="1100" b="0" i="0" u="none" baseline="0">
              <a:solidFill>
                <a:srgbClr val="DD0806"/>
              </a:solidFill>
              <a:latin typeface="ＭＳ Ｐゴシック"/>
              <a:ea typeface="ＭＳ Ｐゴシック"/>
              <a:cs typeface="ＭＳ Ｐゴシック"/>
            </a:rPr>
            <a:t>必要は</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ありません。所属学校名を１つ選んでください。</a:t>
          </a:r>
        </a:p>
      </xdr:txBody>
    </xdr:sp>
    <xdr:clientData/>
  </xdr:twoCellAnchor>
  <xdr:twoCellAnchor>
    <xdr:from>
      <xdr:col>9</xdr:col>
      <xdr:colOff>609600</xdr:colOff>
      <xdr:row>34</xdr:row>
      <xdr:rowOff>123825</xdr:rowOff>
    </xdr:from>
    <xdr:to>
      <xdr:col>13</xdr:col>
      <xdr:colOff>676275</xdr:colOff>
      <xdr:row>40</xdr:row>
      <xdr:rowOff>38100</xdr:rowOff>
    </xdr:to>
    <xdr:sp>
      <xdr:nvSpPr>
        <xdr:cNvPr id="9" name="角丸四角形吹き出し 1"/>
        <xdr:cNvSpPr>
          <a:spLocks/>
        </xdr:cNvSpPr>
      </xdr:nvSpPr>
      <xdr:spPr>
        <a:xfrm>
          <a:off x="7686675" y="7515225"/>
          <a:ext cx="2867025" cy="1171575"/>
        </a:xfrm>
        <a:prstGeom prst="wedgeRoundRectCallout">
          <a:avLst>
            <a:gd name="adj1" fmla="val -84976"/>
            <a:gd name="adj2" fmla="val -5958"/>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選手名は、合同チームに所属している全選手の選手名を正しく登録してください。また、備考欄では学校名等を入力し、所属学校がはっきりと分かるようにしてください。</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152400</xdr:colOff>
      <xdr:row>24</xdr:row>
      <xdr:rowOff>76200</xdr:rowOff>
    </xdr:from>
    <xdr:to>
      <xdr:col>16</xdr:col>
      <xdr:colOff>314325</xdr:colOff>
      <xdr:row>27</xdr:row>
      <xdr:rowOff>76200</xdr:rowOff>
    </xdr:to>
    <xdr:sp>
      <xdr:nvSpPr>
        <xdr:cNvPr id="10" name="角丸四角形吹き出し 16"/>
        <xdr:cNvSpPr>
          <a:spLocks/>
        </xdr:cNvSpPr>
      </xdr:nvSpPr>
      <xdr:spPr>
        <a:xfrm>
          <a:off x="9353550" y="5372100"/>
          <a:ext cx="2867025" cy="628650"/>
        </a:xfrm>
        <a:prstGeom prst="wedgeRoundRectCallout">
          <a:avLst>
            <a:gd name="adj1" fmla="val -129606"/>
            <a:gd name="adj2" fmla="val -60587"/>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合同チームの学校は、自分の学校に所属している外部コーチ名だけを入力してください。</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7</xdr:row>
      <xdr:rowOff>85725</xdr:rowOff>
    </xdr:from>
    <xdr:to>
      <xdr:col>7</xdr:col>
      <xdr:colOff>295275</xdr:colOff>
      <xdr:row>7</xdr:row>
      <xdr:rowOff>352425</xdr:rowOff>
    </xdr:to>
    <xdr:sp>
      <xdr:nvSpPr>
        <xdr:cNvPr id="1" name="角丸四角形 1"/>
        <xdr:cNvSpPr>
          <a:spLocks/>
        </xdr:cNvSpPr>
      </xdr:nvSpPr>
      <xdr:spPr>
        <a:xfrm>
          <a:off x="5267325" y="2905125"/>
          <a:ext cx="457200" cy="266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10</xdr:row>
      <xdr:rowOff>85725</xdr:rowOff>
    </xdr:from>
    <xdr:to>
      <xdr:col>7</xdr:col>
      <xdr:colOff>295275</xdr:colOff>
      <xdr:row>10</xdr:row>
      <xdr:rowOff>352425</xdr:rowOff>
    </xdr:to>
    <xdr:sp>
      <xdr:nvSpPr>
        <xdr:cNvPr id="2" name="角丸四角形 1"/>
        <xdr:cNvSpPr>
          <a:spLocks/>
        </xdr:cNvSpPr>
      </xdr:nvSpPr>
      <xdr:spPr>
        <a:xfrm>
          <a:off x="5267325" y="4133850"/>
          <a:ext cx="457200" cy="266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8</xdr:row>
      <xdr:rowOff>85725</xdr:rowOff>
    </xdr:from>
    <xdr:to>
      <xdr:col>7</xdr:col>
      <xdr:colOff>295275</xdr:colOff>
      <xdr:row>8</xdr:row>
      <xdr:rowOff>352425</xdr:rowOff>
    </xdr:to>
    <xdr:sp>
      <xdr:nvSpPr>
        <xdr:cNvPr id="3" name="角丸四角形 1"/>
        <xdr:cNvSpPr>
          <a:spLocks/>
        </xdr:cNvSpPr>
      </xdr:nvSpPr>
      <xdr:spPr>
        <a:xfrm>
          <a:off x="5267325" y="3314700"/>
          <a:ext cx="457200" cy="266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9</xdr:row>
      <xdr:rowOff>85725</xdr:rowOff>
    </xdr:from>
    <xdr:to>
      <xdr:col>7</xdr:col>
      <xdr:colOff>295275</xdr:colOff>
      <xdr:row>9</xdr:row>
      <xdr:rowOff>352425</xdr:rowOff>
    </xdr:to>
    <xdr:sp>
      <xdr:nvSpPr>
        <xdr:cNvPr id="4" name="角丸四角形 1"/>
        <xdr:cNvSpPr>
          <a:spLocks/>
        </xdr:cNvSpPr>
      </xdr:nvSpPr>
      <xdr:spPr>
        <a:xfrm>
          <a:off x="5267325" y="3724275"/>
          <a:ext cx="457200" cy="266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4</xdr:row>
      <xdr:rowOff>95250</xdr:rowOff>
    </xdr:from>
    <xdr:to>
      <xdr:col>6</xdr:col>
      <xdr:colOff>447675</xdr:colOff>
      <xdr:row>4</xdr:row>
      <xdr:rowOff>361950</xdr:rowOff>
    </xdr:to>
    <xdr:sp>
      <xdr:nvSpPr>
        <xdr:cNvPr id="5" name="角丸四角形 1"/>
        <xdr:cNvSpPr>
          <a:spLocks/>
        </xdr:cNvSpPr>
      </xdr:nvSpPr>
      <xdr:spPr>
        <a:xfrm>
          <a:off x="4819650" y="1685925"/>
          <a:ext cx="457200" cy="266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5</xdr:row>
      <xdr:rowOff>85725</xdr:rowOff>
    </xdr:from>
    <xdr:to>
      <xdr:col>6</xdr:col>
      <xdr:colOff>457200</xdr:colOff>
      <xdr:row>5</xdr:row>
      <xdr:rowOff>352425</xdr:rowOff>
    </xdr:to>
    <xdr:sp>
      <xdr:nvSpPr>
        <xdr:cNvPr id="6" name="角丸四角形 1"/>
        <xdr:cNvSpPr>
          <a:spLocks/>
        </xdr:cNvSpPr>
      </xdr:nvSpPr>
      <xdr:spPr>
        <a:xfrm>
          <a:off x="4829175" y="2085975"/>
          <a:ext cx="457200" cy="266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6</xdr:row>
      <xdr:rowOff>85725</xdr:rowOff>
    </xdr:from>
    <xdr:to>
      <xdr:col>6</xdr:col>
      <xdr:colOff>457200</xdr:colOff>
      <xdr:row>6</xdr:row>
      <xdr:rowOff>352425</xdr:rowOff>
    </xdr:to>
    <xdr:sp>
      <xdr:nvSpPr>
        <xdr:cNvPr id="7" name="角丸四角形 1"/>
        <xdr:cNvSpPr>
          <a:spLocks/>
        </xdr:cNvSpPr>
      </xdr:nvSpPr>
      <xdr:spPr>
        <a:xfrm>
          <a:off x="4829175" y="2495550"/>
          <a:ext cx="457200" cy="266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10&#23398;&#26657;&#12487;&#12540;&#124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10学校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AA68"/>
  <sheetViews>
    <sheetView tabSelected="1" zoomScale="80" zoomScaleNormal="80" zoomScaleSheetLayoutView="80" zoomScalePageLayoutView="0" workbookViewId="0" topLeftCell="A1">
      <selection activeCell="N5" sqref="N5"/>
    </sheetView>
  </sheetViews>
  <sheetFormatPr defaultColWidth="8.875" defaultRowHeight="13.5"/>
  <cols>
    <col min="1" max="1" width="5.875" style="0" customWidth="1"/>
    <col min="2" max="3" width="3.125" style="0" customWidth="1"/>
    <col min="4" max="4" width="10.875" style="0" customWidth="1"/>
    <col min="5" max="5" width="17.375" style="0" customWidth="1"/>
    <col min="6" max="9" width="13.125" style="0" customWidth="1"/>
    <col min="10" max="10" width="10.125" style="0" customWidth="1"/>
  </cols>
  <sheetData>
    <row r="1" spans="1:14" ht="28.5" customHeight="1">
      <c r="A1" s="121" t="s">
        <v>17</v>
      </c>
      <c r="B1" s="121"/>
      <c r="C1" s="121"/>
      <c r="D1" s="121"/>
      <c r="E1" s="121"/>
      <c r="F1" s="121"/>
      <c r="G1" s="121"/>
      <c r="H1" s="121"/>
      <c r="I1" s="121"/>
      <c r="J1" s="121"/>
      <c r="K1" s="121"/>
      <c r="L1" s="121"/>
      <c r="M1" s="121"/>
      <c r="N1" s="121"/>
    </row>
    <row r="2" spans="1:21" ht="19.5" customHeight="1">
      <c r="A2" s="49" t="s">
        <v>116</v>
      </c>
      <c r="B2" s="44"/>
      <c r="C2" s="44"/>
      <c r="D2" s="44"/>
      <c r="E2" s="48"/>
      <c r="F2" s="48"/>
      <c r="G2" s="44"/>
      <c r="H2" s="44"/>
      <c r="I2" s="44"/>
      <c r="J2" s="44"/>
      <c r="K2" s="44"/>
      <c r="L2" s="44"/>
      <c r="M2" s="44"/>
      <c r="N2" s="45"/>
      <c r="U2" t="s">
        <v>163</v>
      </c>
    </row>
    <row r="3" spans="1:21" ht="19.5" customHeight="1">
      <c r="A3" s="50" t="s">
        <v>74</v>
      </c>
      <c r="B3" s="51"/>
      <c r="C3" s="51"/>
      <c r="D3" s="51"/>
      <c r="E3" s="52"/>
      <c r="F3" s="52"/>
      <c r="G3" s="51"/>
      <c r="H3" s="51"/>
      <c r="I3" s="51"/>
      <c r="J3" s="51"/>
      <c r="K3" s="51"/>
      <c r="L3" s="51"/>
      <c r="M3" s="51"/>
      <c r="N3" s="53"/>
      <c r="U3" t="s">
        <v>168</v>
      </c>
    </row>
    <row r="4" spans="1:21" ht="19.5" customHeight="1">
      <c r="A4" s="84" t="s">
        <v>127</v>
      </c>
      <c r="B4" s="46"/>
      <c r="C4" s="46"/>
      <c r="D4" s="46"/>
      <c r="E4" s="46"/>
      <c r="F4" s="46"/>
      <c r="G4" s="46"/>
      <c r="H4" s="46"/>
      <c r="I4" s="46"/>
      <c r="J4" s="46"/>
      <c r="K4" s="46"/>
      <c r="L4" s="46"/>
      <c r="M4" s="46"/>
      <c r="N4" s="47"/>
      <c r="U4" t="s">
        <v>164</v>
      </c>
    </row>
    <row r="5" spans="1:24" ht="16.5" customHeight="1">
      <c r="A5" s="122" t="s">
        <v>36</v>
      </c>
      <c r="B5" s="122"/>
      <c r="C5" s="122"/>
      <c r="D5" s="122"/>
      <c r="E5" s="33"/>
      <c r="F5" s="33"/>
      <c r="G5" s="33"/>
      <c r="H5" s="33"/>
      <c r="I5" s="33"/>
      <c r="J5" s="33"/>
      <c r="L5" s="13"/>
      <c r="U5" t="s">
        <v>165</v>
      </c>
      <c r="X5" t="s">
        <v>80</v>
      </c>
    </row>
    <row r="6" spans="2:27" ht="16.5" customHeight="1">
      <c r="B6" s="36" t="s">
        <v>54</v>
      </c>
      <c r="D6" s="33"/>
      <c r="E6" s="33"/>
      <c r="F6" s="33"/>
      <c r="G6" s="33"/>
      <c r="H6" s="33"/>
      <c r="I6" s="33"/>
      <c r="J6" s="33"/>
      <c r="L6" s="13"/>
      <c r="U6" t="s">
        <v>167</v>
      </c>
      <c r="X6" s="3" t="s">
        <v>155</v>
      </c>
      <c r="Y6" s="1"/>
      <c r="Z6" s="1"/>
      <c r="AA6" s="3" t="s">
        <v>156</v>
      </c>
    </row>
    <row r="7" spans="4:27" ht="16.5" customHeight="1">
      <c r="D7" s="238" t="s">
        <v>178</v>
      </c>
      <c r="E7" s="101"/>
      <c r="F7" s="4"/>
      <c r="G7" s="3"/>
      <c r="H7" s="3"/>
      <c r="I7" s="3"/>
      <c r="J7" s="3"/>
      <c r="K7" s="3"/>
      <c r="L7" s="12"/>
      <c r="U7" t="s">
        <v>45</v>
      </c>
      <c r="X7" s="3" t="s">
        <v>81</v>
      </c>
      <c r="Y7" s="1"/>
      <c r="Z7" s="1"/>
      <c r="AA7" s="3" t="s">
        <v>93</v>
      </c>
    </row>
    <row r="8" spans="2:27" ht="16.5" customHeight="1">
      <c r="B8" s="36" t="s">
        <v>58</v>
      </c>
      <c r="D8" s="7"/>
      <c r="E8" s="7"/>
      <c r="F8" s="7"/>
      <c r="G8" s="7"/>
      <c r="H8" s="7"/>
      <c r="I8" s="7"/>
      <c r="J8" s="7"/>
      <c r="K8" s="3"/>
      <c r="L8" s="12"/>
      <c r="U8" t="s">
        <v>46</v>
      </c>
      <c r="X8" s="3" t="s">
        <v>82</v>
      </c>
      <c r="Y8" s="1"/>
      <c r="Z8" s="1"/>
      <c r="AA8" s="3" t="s">
        <v>94</v>
      </c>
    </row>
    <row r="9" spans="4:27" ht="16.5" customHeight="1">
      <c r="D9" s="10" t="s">
        <v>10</v>
      </c>
      <c r="E9" s="34"/>
      <c r="F9" s="4"/>
      <c r="G9" s="3"/>
      <c r="H9" s="3"/>
      <c r="I9" s="3"/>
      <c r="J9" s="3"/>
      <c r="K9" s="3"/>
      <c r="L9" s="12"/>
      <c r="U9" t="s">
        <v>47</v>
      </c>
      <c r="X9" s="3" t="s">
        <v>151</v>
      </c>
      <c r="Y9" s="1"/>
      <c r="Z9" s="1"/>
      <c r="AA9" s="3" t="s">
        <v>95</v>
      </c>
    </row>
    <row r="10" spans="2:27" ht="16.5" customHeight="1">
      <c r="B10" s="36" t="s">
        <v>92</v>
      </c>
      <c r="D10" s="7"/>
      <c r="E10" s="7"/>
      <c r="F10" s="7"/>
      <c r="G10" s="7"/>
      <c r="H10" s="7"/>
      <c r="I10" s="3"/>
      <c r="J10" s="3"/>
      <c r="K10" s="3"/>
      <c r="L10" s="12"/>
      <c r="U10" t="s">
        <v>48</v>
      </c>
      <c r="X10" s="3" t="s">
        <v>83</v>
      </c>
      <c r="Y10" s="1"/>
      <c r="Z10" s="1"/>
      <c r="AA10" s="3" t="s">
        <v>96</v>
      </c>
    </row>
    <row r="11" spans="4:27" ht="16.5" customHeight="1">
      <c r="D11" s="10" t="s">
        <v>41</v>
      </c>
      <c r="E11" s="118"/>
      <c r="F11" s="119"/>
      <c r="G11" s="119"/>
      <c r="H11" s="120"/>
      <c r="I11" s="7"/>
      <c r="J11" s="7"/>
      <c r="K11" s="3"/>
      <c r="L11" s="12"/>
      <c r="U11" t="s">
        <v>159</v>
      </c>
      <c r="X11" s="3" t="s">
        <v>84</v>
      </c>
      <c r="Y11" s="1"/>
      <c r="Z11" s="1"/>
      <c r="AA11" s="3" t="s">
        <v>97</v>
      </c>
    </row>
    <row r="12" spans="2:27" ht="16.5" customHeight="1">
      <c r="B12" s="36" t="s">
        <v>59</v>
      </c>
      <c r="D12" s="7"/>
      <c r="E12" s="7"/>
      <c r="F12" s="7"/>
      <c r="I12" s="3"/>
      <c r="J12" s="3"/>
      <c r="K12" s="3"/>
      <c r="L12" s="12"/>
      <c r="U12" t="s">
        <v>162</v>
      </c>
      <c r="X12" s="3" t="s">
        <v>125</v>
      </c>
      <c r="Y12" s="1"/>
      <c r="Z12" s="1"/>
      <c r="AA12" s="3" t="s">
        <v>98</v>
      </c>
    </row>
    <row r="13" spans="4:27" ht="16.5" customHeight="1">
      <c r="D13" s="10" t="s">
        <v>11</v>
      </c>
      <c r="E13" s="34"/>
      <c r="F13" s="4"/>
      <c r="G13" s="7"/>
      <c r="H13" s="7"/>
      <c r="I13" s="3"/>
      <c r="J13" s="3"/>
      <c r="K13" s="3"/>
      <c r="L13" s="12"/>
      <c r="U13" t="s">
        <v>49</v>
      </c>
      <c r="X13" s="3" t="s">
        <v>85</v>
      </c>
      <c r="Y13" s="1"/>
      <c r="Z13" s="1"/>
      <c r="AA13" s="3" t="s">
        <v>99</v>
      </c>
    </row>
    <row r="14" spans="2:27" ht="16.5" customHeight="1">
      <c r="B14" s="110" t="s">
        <v>175</v>
      </c>
      <c r="F14" s="35" t="s">
        <v>131</v>
      </c>
      <c r="G14" s="7"/>
      <c r="H14" s="7"/>
      <c r="I14" s="3"/>
      <c r="J14" s="3"/>
      <c r="K14" s="3"/>
      <c r="L14" s="12"/>
      <c r="U14" t="s">
        <v>50</v>
      </c>
      <c r="X14" s="3" t="s">
        <v>86</v>
      </c>
      <c r="Y14" s="1"/>
      <c r="Z14" s="1"/>
      <c r="AA14" s="3" t="s">
        <v>100</v>
      </c>
    </row>
    <row r="15" spans="2:27" ht="16.5" customHeight="1">
      <c r="B15" s="239" t="s">
        <v>176</v>
      </c>
      <c r="C15" s="239"/>
      <c r="D15" s="239"/>
      <c r="E15" s="34"/>
      <c r="F15" s="34"/>
      <c r="G15" s="3"/>
      <c r="H15" s="3"/>
      <c r="I15" s="3"/>
      <c r="J15" s="3"/>
      <c r="K15" s="3"/>
      <c r="L15" s="12"/>
      <c r="U15" t="s">
        <v>165</v>
      </c>
      <c r="X15" s="3" t="s">
        <v>87</v>
      </c>
      <c r="Y15" s="1"/>
      <c r="Z15" s="1"/>
      <c r="AA15" s="3" t="s">
        <v>101</v>
      </c>
    </row>
    <row r="16" spans="2:27" ht="16.5" customHeight="1">
      <c r="B16" s="36" t="s">
        <v>60</v>
      </c>
      <c r="F16" s="94" t="s">
        <v>131</v>
      </c>
      <c r="G16" s="3"/>
      <c r="H16" s="3"/>
      <c r="I16" s="3"/>
      <c r="J16" s="3"/>
      <c r="K16" s="3"/>
      <c r="L16" s="12"/>
      <c r="U16" t="s">
        <v>166</v>
      </c>
      <c r="X16" s="3" t="s">
        <v>88</v>
      </c>
      <c r="Y16" s="1"/>
      <c r="Z16" s="1"/>
      <c r="AA16" s="3" t="s">
        <v>117</v>
      </c>
    </row>
    <row r="17" spans="4:27" ht="16.5" customHeight="1">
      <c r="D17" s="11" t="s">
        <v>43</v>
      </c>
      <c r="E17" s="34"/>
      <c r="F17" s="34"/>
      <c r="G17" s="95" t="s">
        <v>142</v>
      </c>
      <c r="I17" s="3"/>
      <c r="J17" s="3"/>
      <c r="K17" s="3"/>
      <c r="U17" t="s">
        <v>51</v>
      </c>
      <c r="X17" s="3" t="s">
        <v>118</v>
      </c>
      <c r="Y17" s="1"/>
      <c r="Z17" s="1"/>
      <c r="AA17" s="3" t="s">
        <v>102</v>
      </c>
    </row>
    <row r="18" spans="2:27" ht="16.5" customHeight="1">
      <c r="B18" s="36" t="s">
        <v>107</v>
      </c>
      <c r="D18" s="7"/>
      <c r="E18" s="7"/>
      <c r="F18" s="7"/>
      <c r="G18" s="7"/>
      <c r="H18" s="7"/>
      <c r="I18" s="7"/>
      <c r="J18" s="7"/>
      <c r="K18" s="3"/>
      <c r="U18" t="s">
        <v>52</v>
      </c>
      <c r="X18" s="3" t="s">
        <v>89</v>
      </c>
      <c r="Y18" s="1"/>
      <c r="Z18" s="1"/>
      <c r="AA18" s="3" t="s">
        <v>103</v>
      </c>
    </row>
    <row r="19" spans="2:27" ht="16.5" customHeight="1">
      <c r="B19" s="6"/>
      <c r="C19" s="38" t="s">
        <v>61</v>
      </c>
      <c r="D19" s="7"/>
      <c r="E19" s="37"/>
      <c r="F19" s="37"/>
      <c r="G19" s="37"/>
      <c r="H19" s="37"/>
      <c r="I19" s="37"/>
      <c r="J19" s="37"/>
      <c r="K19" s="3"/>
      <c r="U19" t="s">
        <v>123</v>
      </c>
      <c r="X19" s="3" t="s">
        <v>124</v>
      </c>
      <c r="Y19" s="1"/>
      <c r="Z19" s="1"/>
      <c r="AA19" s="3" t="s">
        <v>104</v>
      </c>
    </row>
    <row r="20" spans="3:27" ht="16.5" customHeight="1">
      <c r="C20" s="96" t="s">
        <v>144</v>
      </c>
      <c r="D20" s="7"/>
      <c r="E20" s="7"/>
      <c r="F20" s="7"/>
      <c r="G20" s="7"/>
      <c r="H20" s="7"/>
      <c r="I20" s="7"/>
      <c r="J20" s="7"/>
      <c r="K20" s="3"/>
      <c r="U20" t="s">
        <v>53</v>
      </c>
      <c r="X20" s="3" t="s">
        <v>90</v>
      </c>
      <c r="Y20" s="1"/>
      <c r="Z20" s="1"/>
      <c r="AA20" s="3" t="s">
        <v>105</v>
      </c>
    </row>
    <row r="21" spans="3:27" ht="16.5" customHeight="1">
      <c r="C21" s="36"/>
      <c r="D21" s="35"/>
      <c r="E21" s="35" t="s">
        <v>62</v>
      </c>
      <c r="F21" s="35" t="s">
        <v>131</v>
      </c>
      <c r="G21" s="35" t="s">
        <v>57</v>
      </c>
      <c r="H21" s="35" t="s">
        <v>63</v>
      </c>
      <c r="I21" s="57" t="s">
        <v>64</v>
      </c>
      <c r="K21" s="3"/>
      <c r="U21" t="s">
        <v>154</v>
      </c>
      <c r="X21" s="3" t="s">
        <v>91</v>
      </c>
      <c r="Y21" s="1"/>
      <c r="Z21" s="1"/>
      <c r="AA21" s="54" t="s">
        <v>106</v>
      </c>
    </row>
    <row r="22" spans="4:27" ht="16.5" customHeight="1">
      <c r="D22" s="11" t="s">
        <v>128</v>
      </c>
      <c r="E22" s="34"/>
      <c r="F22" s="34"/>
      <c r="G22" s="34"/>
      <c r="H22" s="34"/>
      <c r="I22" s="34" t="s">
        <v>115</v>
      </c>
      <c r="J22" t="s">
        <v>143</v>
      </c>
      <c r="K22" s="3"/>
      <c r="U22" t="s">
        <v>173</v>
      </c>
      <c r="X22" s="3" t="s">
        <v>184</v>
      </c>
      <c r="Y22" s="1"/>
      <c r="Z22" s="1"/>
      <c r="AA22" s="54" t="s">
        <v>185</v>
      </c>
    </row>
    <row r="23" spans="4:26" ht="16.5" customHeight="1">
      <c r="D23" s="11" t="s">
        <v>128</v>
      </c>
      <c r="E23" s="34"/>
      <c r="F23" s="34"/>
      <c r="G23" s="34"/>
      <c r="H23" s="34"/>
      <c r="I23" s="34" t="s">
        <v>115</v>
      </c>
      <c r="J23" t="s">
        <v>143</v>
      </c>
      <c r="K23" s="3"/>
      <c r="U23" t="s">
        <v>161</v>
      </c>
      <c r="Y23" s="1"/>
      <c r="Z23" s="1"/>
    </row>
    <row r="24" spans="4:21" ht="16.5" customHeight="1">
      <c r="D24" s="11" t="s">
        <v>128</v>
      </c>
      <c r="E24" s="34"/>
      <c r="F24" s="34"/>
      <c r="G24" s="34"/>
      <c r="H24" s="34"/>
      <c r="I24" s="34" t="s">
        <v>115</v>
      </c>
      <c r="J24" t="s">
        <v>143</v>
      </c>
      <c r="K24" s="3"/>
      <c r="U24" t="s">
        <v>160</v>
      </c>
    </row>
    <row r="25" spans="4:27" ht="16.5" customHeight="1">
      <c r="D25" s="108" t="s">
        <v>128</v>
      </c>
      <c r="E25" s="34"/>
      <c r="F25" s="34"/>
      <c r="G25" s="34"/>
      <c r="H25" s="34"/>
      <c r="I25" s="34" t="s">
        <v>115</v>
      </c>
      <c r="J25" t="s">
        <v>143</v>
      </c>
      <c r="K25" s="3"/>
      <c r="X25" s="3"/>
      <c r="Y25" s="1"/>
      <c r="Z25" s="1"/>
      <c r="AA25" s="3"/>
    </row>
    <row r="26" spans="4:27" ht="16.5" customHeight="1">
      <c r="D26" s="108" t="s">
        <v>128</v>
      </c>
      <c r="E26" s="34"/>
      <c r="F26" s="34"/>
      <c r="G26" s="34"/>
      <c r="H26" s="34"/>
      <c r="I26" s="34" t="s">
        <v>115</v>
      </c>
      <c r="J26" t="s">
        <v>143</v>
      </c>
      <c r="K26" s="3"/>
      <c r="U26" t="s">
        <v>55</v>
      </c>
      <c r="X26" s="3"/>
      <c r="Y26" s="1"/>
      <c r="Z26" s="1"/>
      <c r="AA26" s="3"/>
    </row>
    <row r="27" spans="4:27" ht="16.5" customHeight="1">
      <c r="D27" s="108" t="s">
        <v>128</v>
      </c>
      <c r="E27" s="34"/>
      <c r="F27" s="34"/>
      <c r="G27" s="34"/>
      <c r="H27" s="34"/>
      <c r="I27" s="34" t="s">
        <v>115</v>
      </c>
      <c r="J27" t="s">
        <v>143</v>
      </c>
      <c r="K27" s="3"/>
      <c r="U27" t="s">
        <v>56</v>
      </c>
      <c r="X27" s="3"/>
      <c r="Y27" s="1"/>
      <c r="Z27" s="1"/>
      <c r="AA27" s="3"/>
    </row>
    <row r="28" spans="2:27" ht="16.5" customHeight="1">
      <c r="B28" s="36" t="s">
        <v>71</v>
      </c>
      <c r="D28" s="7"/>
      <c r="E28" s="37"/>
      <c r="F28" s="37"/>
      <c r="G28" s="37"/>
      <c r="H28" s="37"/>
      <c r="I28" s="37"/>
      <c r="J28" s="37"/>
      <c r="X28" s="3"/>
      <c r="Y28" s="1"/>
      <c r="AA28" s="4"/>
    </row>
    <row r="29" spans="4:27" ht="16.5" customHeight="1">
      <c r="D29" s="123" t="s">
        <v>70</v>
      </c>
      <c r="E29" s="124"/>
      <c r="F29" s="35" t="s">
        <v>65</v>
      </c>
      <c r="G29" s="35" t="s">
        <v>66</v>
      </c>
      <c r="H29" s="35" t="s">
        <v>67</v>
      </c>
      <c r="J29" s="37"/>
      <c r="L29" s="12"/>
      <c r="Y29" s="1"/>
      <c r="Z29" s="1"/>
      <c r="AA29" s="3"/>
    </row>
    <row r="30" spans="4:27" ht="16.5" customHeight="1">
      <c r="D30" s="117" t="s">
        <v>68</v>
      </c>
      <c r="E30" s="117"/>
      <c r="F30" s="34"/>
      <c r="G30" s="34"/>
      <c r="H30" s="34"/>
      <c r="J30" s="37"/>
      <c r="L30" s="12"/>
      <c r="U30" t="s">
        <v>78</v>
      </c>
      <c r="X30" s="3"/>
      <c r="Y30" s="1"/>
      <c r="Z30" s="1"/>
      <c r="AA30" s="3"/>
    </row>
    <row r="31" spans="4:26" ht="16.5" customHeight="1">
      <c r="D31" s="117" t="s">
        <v>69</v>
      </c>
      <c r="E31" s="117"/>
      <c r="F31" s="34"/>
      <c r="G31" s="34"/>
      <c r="H31" s="34"/>
      <c r="J31" s="6"/>
      <c r="U31" t="s">
        <v>79</v>
      </c>
      <c r="Y31" s="1"/>
      <c r="Z31" s="1"/>
    </row>
    <row r="32" spans="2:27" ht="16.5" customHeight="1">
      <c r="B32" t="s">
        <v>72</v>
      </c>
      <c r="D32" s="7"/>
      <c r="E32" s="7"/>
      <c r="F32" s="7"/>
      <c r="G32" s="56" t="s">
        <v>109</v>
      </c>
      <c r="H32" s="7"/>
      <c r="I32" s="7"/>
      <c r="J32" s="8"/>
      <c r="X32" s="3"/>
      <c r="Y32" s="1"/>
      <c r="Z32" s="1"/>
      <c r="AA32" s="3"/>
    </row>
    <row r="33" spans="4:27" ht="16.5" customHeight="1">
      <c r="D33" s="11" t="s">
        <v>15</v>
      </c>
      <c r="E33" s="11" t="s">
        <v>130</v>
      </c>
      <c r="F33" s="11" t="s">
        <v>131</v>
      </c>
      <c r="G33" s="11" t="s">
        <v>12</v>
      </c>
      <c r="H33" s="11" t="s">
        <v>13</v>
      </c>
      <c r="I33" s="11" t="s">
        <v>14</v>
      </c>
      <c r="J33" s="7"/>
      <c r="U33" s="12">
        <v>3</v>
      </c>
      <c r="X33" s="3"/>
      <c r="Y33" s="1"/>
      <c r="Z33" s="1"/>
      <c r="AA33" s="3"/>
    </row>
    <row r="34" spans="4:26" ht="16.5" customHeight="1">
      <c r="D34" s="35" t="s">
        <v>16</v>
      </c>
      <c r="E34" s="35" t="s">
        <v>37</v>
      </c>
      <c r="F34" s="35"/>
      <c r="G34" s="35" t="s">
        <v>110</v>
      </c>
      <c r="H34" s="55" t="s">
        <v>108</v>
      </c>
      <c r="I34" s="99" t="s">
        <v>148</v>
      </c>
      <c r="J34" s="7"/>
      <c r="U34" s="12">
        <v>2</v>
      </c>
      <c r="Y34" s="1"/>
      <c r="Z34" s="1"/>
    </row>
    <row r="35" spans="4:27" ht="16.5" customHeight="1">
      <c r="D35" s="11">
        <v>1</v>
      </c>
      <c r="E35" s="34"/>
      <c r="F35" s="34"/>
      <c r="G35" s="34"/>
      <c r="H35" s="34"/>
      <c r="I35" s="100"/>
      <c r="J35" s="7"/>
      <c r="U35" s="12">
        <v>1</v>
      </c>
      <c r="X35" s="3"/>
      <c r="Y35" s="1"/>
      <c r="Z35" s="1"/>
      <c r="AA35" s="3"/>
    </row>
    <row r="36" spans="4:27" ht="16.5" customHeight="1">
      <c r="D36" s="11">
        <v>2</v>
      </c>
      <c r="E36" s="34"/>
      <c r="F36" s="34"/>
      <c r="G36" s="34"/>
      <c r="H36" s="34"/>
      <c r="I36" s="100"/>
      <c r="J36" s="7"/>
      <c r="X36" s="3"/>
      <c r="Y36" s="1"/>
      <c r="Z36" s="1"/>
      <c r="AA36" s="3"/>
    </row>
    <row r="37" spans="4:27" ht="16.5" customHeight="1">
      <c r="D37" s="11">
        <v>3</v>
      </c>
      <c r="E37" s="34"/>
      <c r="F37" s="34"/>
      <c r="G37" s="34"/>
      <c r="H37" s="34"/>
      <c r="I37" s="100"/>
      <c r="J37" s="7"/>
      <c r="U37" t="s">
        <v>75</v>
      </c>
      <c r="X37" s="3"/>
      <c r="Y37" s="1"/>
      <c r="Z37" s="1"/>
      <c r="AA37" s="3"/>
    </row>
    <row r="38" spans="4:26" ht="16.5" customHeight="1">
      <c r="D38" s="11">
        <v>4</v>
      </c>
      <c r="E38" s="34"/>
      <c r="F38" s="34"/>
      <c r="G38" s="34"/>
      <c r="H38" s="34"/>
      <c r="I38" s="100"/>
      <c r="J38" s="7"/>
      <c r="U38" t="s">
        <v>76</v>
      </c>
      <c r="Y38" s="1"/>
      <c r="Z38" s="1"/>
    </row>
    <row r="39" spans="4:27" ht="16.5" customHeight="1">
      <c r="D39" s="11">
        <v>5</v>
      </c>
      <c r="E39" s="34"/>
      <c r="F39" s="34"/>
      <c r="G39" s="34"/>
      <c r="H39" s="34"/>
      <c r="I39" s="100"/>
      <c r="J39" s="7"/>
      <c r="U39" t="s">
        <v>77</v>
      </c>
      <c r="X39" s="3"/>
      <c r="Y39" s="1"/>
      <c r="Z39" s="1"/>
      <c r="AA39" s="3"/>
    </row>
    <row r="40" spans="4:26" ht="16.5" customHeight="1">
      <c r="D40" s="11">
        <v>6</v>
      </c>
      <c r="E40" s="34"/>
      <c r="F40" s="34"/>
      <c r="G40" s="34"/>
      <c r="H40" s="34"/>
      <c r="I40" s="100"/>
      <c r="J40" s="7"/>
      <c r="U40" t="s">
        <v>150</v>
      </c>
      <c r="Y40" s="1"/>
      <c r="Z40" s="1"/>
    </row>
    <row r="41" spans="4:27" ht="16.5" customHeight="1">
      <c r="D41" s="11">
        <v>7</v>
      </c>
      <c r="E41" s="34"/>
      <c r="F41" s="34"/>
      <c r="G41" s="34"/>
      <c r="H41" s="34"/>
      <c r="I41" s="100"/>
      <c r="J41" s="7"/>
      <c r="U41" t="s">
        <v>157</v>
      </c>
      <c r="X41" s="3"/>
      <c r="Y41" s="1"/>
      <c r="Z41" s="1"/>
      <c r="AA41" s="3"/>
    </row>
    <row r="42" spans="4:26" ht="16.5" customHeight="1">
      <c r="D42" s="11">
        <v>8</v>
      </c>
      <c r="E42" s="34"/>
      <c r="F42" s="34"/>
      <c r="G42" s="34"/>
      <c r="H42" s="34"/>
      <c r="I42" s="100"/>
      <c r="J42" s="7"/>
      <c r="U42" s="230" t="s">
        <v>173</v>
      </c>
      <c r="Y42" s="1"/>
      <c r="Z42" s="1"/>
    </row>
    <row r="43" spans="4:27" ht="16.5" customHeight="1">
      <c r="D43" s="11">
        <v>9</v>
      </c>
      <c r="E43" s="39"/>
      <c r="F43" s="39"/>
      <c r="G43" s="34"/>
      <c r="H43" s="34"/>
      <c r="I43" s="100"/>
      <c r="J43" s="7"/>
      <c r="X43" s="3"/>
      <c r="Y43" s="1"/>
      <c r="Z43" s="1"/>
      <c r="AA43" s="3"/>
    </row>
    <row r="44" spans="4:26" ht="16.5" customHeight="1">
      <c r="D44" s="11">
        <v>10</v>
      </c>
      <c r="E44" s="34"/>
      <c r="F44" s="34"/>
      <c r="G44" s="34"/>
      <c r="H44" s="34"/>
      <c r="I44" s="100"/>
      <c r="J44" s="7"/>
      <c r="Y44" s="1"/>
      <c r="Z44" s="1"/>
    </row>
    <row r="45" spans="4:27" ht="16.5" customHeight="1">
      <c r="D45" s="11">
        <v>11</v>
      </c>
      <c r="E45" s="34"/>
      <c r="F45" s="34"/>
      <c r="G45" s="34"/>
      <c r="H45" s="34"/>
      <c r="I45" s="100"/>
      <c r="J45" s="7"/>
      <c r="X45" s="3"/>
      <c r="Y45" s="1"/>
      <c r="Z45" s="1"/>
      <c r="AA45" s="3"/>
    </row>
    <row r="46" spans="4:26" ht="16.5" customHeight="1">
      <c r="D46" s="11">
        <v>12</v>
      </c>
      <c r="E46" s="34"/>
      <c r="F46" s="34"/>
      <c r="G46" s="34"/>
      <c r="H46" s="34"/>
      <c r="I46" s="100"/>
      <c r="J46" s="7"/>
      <c r="Y46" s="1"/>
      <c r="Z46" s="1"/>
    </row>
    <row r="47" spans="4:10" ht="16.5" customHeight="1">
      <c r="D47" s="11">
        <v>13</v>
      </c>
      <c r="E47" s="34"/>
      <c r="F47" s="34"/>
      <c r="G47" s="34"/>
      <c r="H47" s="34"/>
      <c r="I47" s="100"/>
      <c r="J47" s="7"/>
    </row>
    <row r="48" spans="4:10" ht="16.5" customHeight="1">
      <c r="D48" s="11">
        <v>14</v>
      </c>
      <c r="E48" s="34"/>
      <c r="F48" s="34"/>
      <c r="G48" s="34"/>
      <c r="H48" s="34"/>
      <c r="I48" s="100"/>
      <c r="J48" s="7"/>
    </row>
    <row r="49" spans="4:10" ht="16.5" customHeight="1">
      <c r="D49" s="11">
        <v>15</v>
      </c>
      <c r="E49" s="34"/>
      <c r="F49" s="34"/>
      <c r="G49" s="34"/>
      <c r="H49" s="34"/>
      <c r="I49" s="100"/>
      <c r="J49" s="7"/>
    </row>
    <row r="50" spans="4:10" ht="16.5" customHeight="1">
      <c r="D50" s="11">
        <v>16</v>
      </c>
      <c r="E50" s="34"/>
      <c r="F50" s="34"/>
      <c r="G50" s="34"/>
      <c r="H50" s="34"/>
      <c r="I50" s="100"/>
      <c r="J50" s="7"/>
    </row>
    <row r="51" spans="4:10" ht="16.5" customHeight="1">
      <c r="D51" s="11">
        <v>17</v>
      </c>
      <c r="E51" s="34"/>
      <c r="F51" s="34"/>
      <c r="G51" s="34"/>
      <c r="H51" s="34"/>
      <c r="I51" s="100"/>
      <c r="J51" s="7"/>
    </row>
    <row r="52" spans="4:10" ht="16.5" customHeight="1">
      <c r="D52" s="11">
        <v>18</v>
      </c>
      <c r="E52" s="34"/>
      <c r="F52" s="34"/>
      <c r="G52" s="34"/>
      <c r="H52" s="34"/>
      <c r="I52" s="100"/>
      <c r="J52" s="7"/>
    </row>
    <row r="53" spans="4:10" ht="16.5" customHeight="1">
      <c r="D53" s="11">
        <v>19</v>
      </c>
      <c r="E53" s="39"/>
      <c r="F53" s="39"/>
      <c r="G53" s="34"/>
      <c r="H53" s="34"/>
      <c r="I53" s="100"/>
      <c r="J53" s="7"/>
    </row>
    <row r="54" spans="4:10" ht="16.5" customHeight="1">
      <c r="D54" s="11">
        <v>20</v>
      </c>
      <c r="E54" s="34"/>
      <c r="F54" s="34"/>
      <c r="G54" s="34"/>
      <c r="H54" s="34"/>
      <c r="I54" s="100"/>
      <c r="J54" s="7"/>
    </row>
    <row r="55" spans="4:10" ht="16.5" customHeight="1">
      <c r="D55" s="102">
        <v>21</v>
      </c>
      <c r="E55" s="102"/>
      <c r="F55" s="102"/>
      <c r="G55" s="102"/>
      <c r="H55" s="102"/>
      <c r="I55" s="103"/>
      <c r="J55" s="7"/>
    </row>
    <row r="56" spans="4:10" ht="16.5" customHeight="1">
      <c r="D56" s="102">
        <v>22</v>
      </c>
      <c r="E56" s="102"/>
      <c r="F56" s="102"/>
      <c r="G56" s="102"/>
      <c r="H56" s="102"/>
      <c r="I56" s="103"/>
      <c r="J56" s="7"/>
    </row>
    <row r="57" spans="4:10" ht="16.5" customHeight="1">
      <c r="D57" s="102">
        <v>23</v>
      </c>
      <c r="E57" s="102"/>
      <c r="F57" s="102"/>
      <c r="G57" s="102"/>
      <c r="H57" s="102"/>
      <c r="I57" s="103"/>
      <c r="J57" s="7"/>
    </row>
    <row r="58" spans="4:10" ht="16.5" customHeight="1">
      <c r="D58" s="102">
        <v>24</v>
      </c>
      <c r="E58" s="102"/>
      <c r="F58" s="102"/>
      <c r="G58" s="102"/>
      <c r="H58" s="102"/>
      <c r="I58" s="103"/>
      <c r="J58" s="7"/>
    </row>
    <row r="59" spans="4:10" ht="16.5" customHeight="1">
      <c r="D59" s="102">
        <v>25</v>
      </c>
      <c r="E59" s="102"/>
      <c r="F59" s="102"/>
      <c r="G59" s="102"/>
      <c r="H59" s="102"/>
      <c r="I59" s="103"/>
      <c r="J59" s="7"/>
    </row>
    <row r="60" spans="4:10" ht="16.5" customHeight="1">
      <c r="D60" s="102">
        <v>26</v>
      </c>
      <c r="E60" s="102"/>
      <c r="F60" s="102"/>
      <c r="G60" s="102"/>
      <c r="H60" s="102"/>
      <c r="I60" s="103"/>
      <c r="J60" s="7"/>
    </row>
    <row r="61" spans="4:10" ht="16.5" customHeight="1">
      <c r="D61" s="102">
        <v>27</v>
      </c>
      <c r="E61" s="102"/>
      <c r="F61" s="102"/>
      <c r="G61" s="102"/>
      <c r="H61" s="102"/>
      <c r="I61" s="103"/>
      <c r="J61" s="7"/>
    </row>
    <row r="62" spans="4:10" ht="16.5" customHeight="1">
      <c r="D62" s="102">
        <v>28</v>
      </c>
      <c r="E62" s="102"/>
      <c r="F62" s="102"/>
      <c r="G62" s="102"/>
      <c r="H62" s="102"/>
      <c r="I62" s="103"/>
      <c r="J62" s="7"/>
    </row>
    <row r="63" spans="4:10" ht="16.5" customHeight="1">
      <c r="D63" s="102">
        <v>29</v>
      </c>
      <c r="E63" s="104"/>
      <c r="F63" s="104"/>
      <c r="G63" s="102"/>
      <c r="H63" s="102"/>
      <c r="I63" s="103"/>
      <c r="J63" s="7"/>
    </row>
    <row r="64" spans="4:10" ht="16.5" customHeight="1">
      <c r="D64" s="102">
        <v>30</v>
      </c>
      <c r="E64" s="105"/>
      <c r="F64" s="105"/>
      <c r="G64" s="102"/>
      <c r="H64" s="102"/>
      <c r="I64" s="103"/>
      <c r="J64" s="7"/>
    </row>
    <row r="65" ht="16.5" customHeight="1" thickBot="1">
      <c r="B65" s="36" t="s">
        <v>73</v>
      </c>
    </row>
    <row r="66" spans="4:10" ht="16.5" customHeight="1">
      <c r="D66" s="111" t="s">
        <v>149</v>
      </c>
      <c r="E66" s="112"/>
      <c r="F66" s="112"/>
      <c r="G66" s="112"/>
      <c r="H66" s="112"/>
      <c r="I66" s="112"/>
      <c r="J66" s="113"/>
    </row>
    <row r="67" spans="4:10" ht="16.5" customHeight="1" thickBot="1">
      <c r="D67" s="114"/>
      <c r="E67" s="115"/>
      <c r="F67" s="115"/>
      <c r="G67" s="115"/>
      <c r="H67" s="115"/>
      <c r="I67" s="115"/>
      <c r="J67" s="116"/>
    </row>
    <row r="68" ht="13.5">
      <c r="B68" s="36" t="s">
        <v>129</v>
      </c>
    </row>
  </sheetData>
  <sheetProtection/>
  <mergeCells count="8">
    <mergeCell ref="D66:J67"/>
    <mergeCell ref="D31:E31"/>
    <mergeCell ref="E11:H11"/>
    <mergeCell ref="A1:N1"/>
    <mergeCell ref="A5:D5"/>
    <mergeCell ref="D30:E30"/>
    <mergeCell ref="D29:E29"/>
    <mergeCell ref="B15:D15"/>
  </mergeCells>
  <dataValidations count="12">
    <dataValidation type="list" allowBlank="1" showInputMessage="1" showErrorMessage="1" sqref="G22:G27">
      <formula1>$U$30:$U$31</formula1>
    </dataValidation>
    <dataValidation type="list" allowBlank="1" showInputMessage="1" showErrorMessage="1" sqref="G35:G64">
      <formula1>$U$33:$U$35</formula1>
    </dataValidation>
    <dataValidation type="list" allowBlank="1" showInputMessage="1" showErrorMessage="1" sqref="E8:J8">
      <formula1>$T$9:$T$15</formula1>
    </dataValidation>
    <dataValidation type="list" allowBlank="1" showInputMessage="1" showErrorMessage="1" sqref="G7:J7">
      <formula1>#REF!</formula1>
    </dataValidation>
    <dataValidation type="list" allowBlank="1" showInputMessage="1" showErrorMessage="1" sqref="F7">
      <formula1>$U$6:$U$21</formula1>
    </dataValidation>
    <dataValidation type="list" allowBlank="1" showInputMessage="1" showErrorMessage="1" sqref="E11:H11">
      <formula1>$X$6:$X$22</formula1>
    </dataValidation>
    <dataValidation type="list" allowBlank="1" showInputMessage="1" showErrorMessage="1" sqref="F13">
      <formula1>$AA$6:$AA$21</formula1>
    </dataValidation>
    <dataValidation type="list" allowBlank="1" showInputMessage="1" showErrorMessage="1" sqref="I35:I64">
      <formula1>$U$37:$U$44</formula1>
    </dataValidation>
    <dataValidation type="list" allowBlank="1" showInputMessage="1" showErrorMessage="1" sqref="E9">
      <formula1>$U$26:$U$27</formula1>
    </dataValidation>
    <dataValidation type="list" allowBlank="1" showInputMessage="1" showErrorMessage="1" sqref="I9:J11 F9:H10 E10">
      <formula1>$U$22:$U$28</formula1>
    </dataValidation>
    <dataValidation type="list" allowBlank="1" showInputMessage="1" showErrorMessage="1" sqref="E7 V23:W23 U2:W22 U23:U24 U42">
      <formula1>$U$2:$U$24</formula1>
    </dataValidation>
    <dataValidation type="list" allowBlank="1" showInputMessage="1" showErrorMessage="1" sqref="E13">
      <formula1>$AA$6:$AA$22</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57"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D2:K29"/>
  <sheetViews>
    <sheetView zoomScalePageLayoutView="0" workbookViewId="0" topLeftCell="D19">
      <selection activeCell="G9" sqref="G9:J9"/>
    </sheetView>
  </sheetViews>
  <sheetFormatPr defaultColWidth="11.00390625" defaultRowHeight="13.5"/>
  <cols>
    <col min="1" max="1" width="9.00390625" style="85" hidden="1" customWidth="1"/>
    <col min="2" max="2" width="5.125" style="85" hidden="1" customWidth="1"/>
    <col min="3" max="3" width="9.00390625" style="85" hidden="1" customWidth="1"/>
    <col min="4" max="4" width="4.625" style="85" customWidth="1"/>
    <col min="5" max="5" width="12.875" style="85" customWidth="1"/>
    <col min="6" max="6" width="25.125" style="85" customWidth="1"/>
    <col min="7" max="7" width="9.375" style="85" bestFit="1" customWidth="1"/>
    <col min="8" max="9" width="11.00390625" style="85" customWidth="1"/>
    <col min="10" max="10" width="8.375" style="85" customWidth="1"/>
    <col min="11" max="11" width="10.625" style="85" bestFit="1" customWidth="1"/>
    <col min="12" max="16384" width="11.00390625" style="85" customWidth="1"/>
  </cols>
  <sheetData>
    <row r="1" ht="33.75" customHeight="1"/>
    <row r="2" spans="4:11" ht="24" customHeight="1">
      <c r="D2" s="86"/>
      <c r="E2" s="86"/>
      <c r="F2" s="86"/>
      <c r="G2" s="86"/>
      <c r="I2" s="86" t="s">
        <v>169</v>
      </c>
      <c r="J2" s="87" t="s">
        <v>152</v>
      </c>
      <c r="K2" s="87" t="s">
        <v>158</v>
      </c>
    </row>
    <row r="3" spans="4:11" ht="34.5" customHeight="1">
      <c r="D3" s="86"/>
      <c r="E3" s="86"/>
      <c r="F3" s="86"/>
      <c r="G3" s="86"/>
      <c r="I3" s="86"/>
      <c r="J3" s="87"/>
      <c r="K3" s="87"/>
    </row>
    <row r="4" spans="4:11" ht="34.5" customHeight="1">
      <c r="D4" s="126" t="s">
        <v>145</v>
      </c>
      <c r="E4" s="126"/>
      <c r="F4" s="126"/>
      <c r="G4" s="126"/>
      <c r="H4" s="126"/>
      <c r="I4" s="126"/>
      <c r="J4" s="126"/>
      <c r="K4" s="86"/>
    </row>
    <row r="5" spans="4:11" ht="34.5" customHeight="1">
      <c r="D5" s="126"/>
      <c r="E5" s="126"/>
      <c r="F5" s="126"/>
      <c r="G5" s="126"/>
      <c r="H5" s="126"/>
      <c r="I5" s="126"/>
      <c r="J5" s="126"/>
      <c r="K5" s="88"/>
    </row>
    <row r="6" spans="4:11" ht="24" customHeight="1">
      <c r="D6" s="88"/>
      <c r="E6" s="88"/>
      <c r="F6" s="87" t="s">
        <v>179</v>
      </c>
      <c r="G6" s="125">
        <f>IF('学校データ'!E7="","",'学校データ'!E7)</f>
      </c>
      <c r="H6" s="125"/>
      <c r="I6" s="125"/>
      <c r="J6" s="125"/>
      <c r="K6" s="88" t="s">
        <v>180</v>
      </c>
    </row>
    <row r="7" spans="4:11" ht="24" customHeight="1">
      <c r="D7" s="86"/>
      <c r="E7" s="86"/>
      <c r="F7" s="231" t="s">
        <v>177</v>
      </c>
      <c r="G7" s="125">
        <f>IF('学校データ'!E15="","",'学校データ'!E15)</f>
      </c>
      <c r="H7" s="125"/>
      <c r="I7" s="125"/>
      <c r="J7" s="125"/>
      <c r="K7" s="86" t="s">
        <v>133</v>
      </c>
    </row>
    <row r="8" spans="4:11" ht="24" customHeight="1">
      <c r="D8" s="86"/>
      <c r="E8" s="86"/>
      <c r="F8" s="87" t="s">
        <v>134</v>
      </c>
      <c r="G8" s="125">
        <f>IF('学校データ'!E11="","",'学校データ'!E11)</f>
      </c>
      <c r="H8" s="125"/>
      <c r="I8" s="125"/>
      <c r="J8" s="125"/>
      <c r="K8" s="86"/>
    </row>
    <row r="9" spans="4:11" ht="24" customHeight="1">
      <c r="D9" s="86"/>
      <c r="E9" s="86"/>
      <c r="F9" s="87" t="s">
        <v>135</v>
      </c>
      <c r="G9" s="125">
        <f>IF('学校データ'!E13="","",'学校データ'!E13)</f>
      </c>
      <c r="H9" s="125"/>
      <c r="I9" s="125"/>
      <c r="J9" s="125"/>
      <c r="K9" s="86"/>
    </row>
    <row r="10" spans="4:11" ht="52.5" customHeight="1">
      <c r="D10" s="86"/>
      <c r="E10" s="86"/>
      <c r="F10" s="86"/>
      <c r="G10" s="86"/>
      <c r="H10" s="86"/>
      <c r="I10" s="89"/>
      <c r="J10" s="89"/>
      <c r="K10" s="86"/>
    </row>
    <row r="11" spans="4:11" ht="31.5" customHeight="1">
      <c r="D11" s="128" t="s">
        <v>170</v>
      </c>
      <c r="E11" s="128"/>
      <c r="F11" s="128"/>
      <c r="G11" s="128"/>
      <c r="H11" s="128"/>
      <c r="I11" s="128"/>
      <c r="J11" s="128"/>
      <c r="K11" s="128"/>
    </row>
    <row r="12" spans="4:11" ht="31.5" customHeight="1">
      <c r="D12" s="129" t="s">
        <v>139</v>
      </c>
      <c r="E12" s="129"/>
      <c r="F12" s="129"/>
      <c r="G12" s="129"/>
      <c r="H12" s="129"/>
      <c r="I12" s="129"/>
      <c r="J12" s="129"/>
      <c r="K12" s="129"/>
    </row>
    <row r="13" ht="37.5" customHeight="1">
      <c r="J13" s="90"/>
    </row>
    <row r="14" spans="4:11" ht="37.5" customHeight="1">
      <c r="D14" s="130" t="s">
        <v>140</v>
      </c>
      <c r="E14" s="130"/>
      <c r="F14" s="130"/>
      <c r="G14" s="130"/>
      <c r="H14" s="130"/>
      <c r="I14" s="130"/>
      <c r="J14" s="130"/>
      <c r="K14" s="130"/>
    </row>
    <row r="15" spans="4:11" ht="37.5" customHeight="1">
      <c r="D15" s="86"/>
      <c r="E15" s="86"/>
      <c r="F15" s="86"/>
      <c r="G15" s="86"/>
      <c r="H15" s="86"/>
      <c r="I15" s="86"/>
      <c r="J15" s="91"/>
      <c r="K15" s="86"/>
    </row>
    <row r="16" spans="4:11" ht="48.75" customHeight="1">
      <c r="D16" s="86"/>
      <c r="E16" s="86" t="s">
        <v>8</v>
      </c>
      <c r="F16" s="127" t="s">
        <v>141</v>
      </c>
      <c r="G16" s="127"/>
      <c r="H16" s="127"/>
      <c r="I16" s="86" t="s">
        <v>136</v>
      </c>
      <c r="J16" s="92"/>
      <c r="K16" s="92"/>
    </row>
    <row r="17" spans="4:11" ht="48.75" customHeight="1">
      <c r="D17" s="86"/>
      <c r="E17" s="86"/>
      <c r="F17" s="86"/>
      <c r="G17" s="86"/>
      <c r="H17" s="86"/>
      <c r="I17" s="86"/>
      <c r="J17" s="91"/>
      <c r="K17" s="86"/>
    </row>
    <row r="18" spans="4:11" ht="48.75" customHeight="1">
      <c r="D18" s="86"/>
      <c r="E18" s="86" t="s">
        <v>9</v>
      </c>
      <c r="F18" s="127">
        <f>IF('学校データ'!E24="","",'学校データ'!E24)</f>
      </c>
      <c r="G18" s="127"/>
      <c r="H18" s="127"/>
      <c r="I18" s="88" t="s">
        <v>137</v>
      </c>
      <c r="J18" s="127">
        <f>IF('学校データ'!G24="","",'学校データ'!G24)</f>
      </c>
      <c r="K18" s="127"/>
    </row>
    <row r="19" spans="4:11" ht="48.75" customHeight="1">
      <c r="D19" s="86"/>
      <c r="E19" s="86"/>
      <c r="F19" s="86"/>
      <c r="G19" s="86"/>
      <c r="H19" s="86"/>
      <c r="I19" s="86"/>
      <c r="J19" s="91"/>
      <c r="K19" s="86"/>
    </row>
    <row r="20" spans="4:11" ht="48.75" customHeight="1">
      <c r="D20" s="86"/>
      <c r="E20" s="86" t="s">
        <v>24</v>
      </c>
      <c r="F20" s="127">
        <f>IF('学校データ'!H24="","",'学校データ'!H24)</f>
      </c>
      <c r="G20" s="127"/>
      <c r="H20" s="127"/>
      <c r="I20" s="86" t="s">
        <v>138</v>
      </c>
      <c r="J20" s="127" t="str">
        <f>IF('学校データ'!I24="","",'学校データ'!I24)</f>
        <v>歳</v>
      </c>
      <c r="K20" s="127"/>
    </row>
    <row r="21" ht="13.5">
      <c r="J21" s="90"/>
    </row>
    <row r="22" ht="13.5">
      <c r="J22" s="90"/>
    </row>
    <row r="23" ht="13.5">
      <c r="J23" s="90"/>
    </row>
    <row r="24" ht="13.5">
      <c r="J24" s="90"/>
    </row>
    <row r="25" ht="11.25" customHeight="1">
      <c r="J25" s="90"/>
    </row>
    <row r="26" ht="13.5">
      <c r="J26" s="90"/>
    </row>
    <row r="27" ht="24.75">
      <c r="J27" s="93"/>
    </row>
    <row r="28" ht="13.5">
      <c r="J28" s="90"/>
    </row>
    <row r="29" ht="13.5">
      <c r="J29" s="90"/>
    </row>
  </sheetData>
  <sheetProtection/>
  <mergeCells count="14">
    <mergeCell ref="F20:H20"/>
    <mergeCell ref="J20:K20"/>
    <mergeCell ref="D11:K11"/>
    <mergeCell ref="D12:K12"/>
    <mergeCell ref="D14:K14"/>
    <mergeCell ref="F16:H16"/>
    <mergeCell ref="F18:H18"/>
    <mergeCell ref="J18:K18"/>
    <mergeCell ref="G8:J8"/>
    <mergeCell ref="G9:J9"/>
    <mergeCell ref="D4:J4"/>
    <mergeCell ref="D5:J5"/>
    <mergeCell ref="G6:J6"/>
    <mergeCell ref="G7:J7"/>
  </mergeCells>
  <printOptions/>
  <pageMargins left="0.75" right="0.75" top="1" bottom="1" header="0.3" footer="0.3"/>
  <pageSetup horizontalDpi="300" verticalDpi="300" orientation="portrait" paperSize="9" scale="96"/>
</worksheet>
</file>

<file path=xl/worksheets/sheet3.xml><?xml version="1.0" encoding="utf-8"?>
<worksheet xmlns="http://schemas.openxmlformats.org/spreadsheetml/2006/main" xmlns:r="http://schemas.openxmlformats.org/officeDocument/2006/relationships">
  <sheetPr>
    <tabColor theme="9" tint="-0.24997000396251678"/>
  </sheetPr>
  <dimension ref="D2:K29"/>
  <sheetViews>
    <sheetView zoomScalePageLayoutView="0" workbookViewId="0" topLeftCell="D1">
      <selection activeCell="G6" sqref="G6:J6"/>
    </sheetView>
  </sheetViews>
  <sheetFormatPr defaultColWidth="11.00390625" defaultRowHeight="13.5"/>
  <cols>
    <col min="1" max="1" width="9.00390625" style="85" hidden="1" customWidth="1"/>
    <col min="2" max="2" width="5.125" style="85" hidden="1" customWidth="1"/>
    <col min="3" max="3" width="9.00390625" style="85" hidden="1" customWidth="1"/>
    <col min="4" max="4" width="4.625" style="85" customWidth="1"/>
    <col min="5" max="5" width="12.875" style="85" customWidth="1"/>
    <col min="6" max="6" width="25.125" style="85" customWidth="1"/>
    <col min="7" max="7" width="9.375" style="85" bestFit="1" customWidth="1"/>
    <col min="8" max="9" width="11.00390625" style="85" customWidth="1"/>
    <col min="10" max="10" width="8.375" style="85" customWidth="1"/>
    <col min="11" max="11" width="10.625" style="85" bestFit="1" customWidth="1"/>
    <col min="12" max="16384" width="11.00390625" style="85" customWidth="1"/>
  </cols>
  <sheetData>
    <row r="1" ht="33.75" customHeight="1"/>
    <row r="2" spans="4:11" ht="24" customHeight="1">
      <c r="D2" s="86"/>
      <c r="E2" s="86"/>
      <c r="F2" s="86"/>
      <c r="G2" s="86"/>
      <c r="I2" s="86" t="s">
        <v>169</v>
      </c>
      <c r="J2" s="87" t="s">
        <v>152</v>
      </c>
      <c r="K2" s="87" t="s">
        <v>158</v>
      </c>
    </row>
    <row r="3" spans="4:11" ht="34.5" customHeight="1">
      <c r="D3" s="86"/>
      <c r="E3" s="86"/>
      <c r="F3" s="86"/>
      <c r="G3" s="86"/>
      <c r="I3" s="86"/>
      <c r="J3" s="87"/>
      <c r="K3" s="87"/>
    </row>
    <row r="4" spans="4:11" ht="34.5" customHeight="1">
      <c r="D4" s="126" t="s">
        <v>145</v>
      </c>
      <c r="E4" s="126"/>
      <c r="F4" s="126"/>
      <c r="G4" s="126"/>
      <c r="H4" s="126"/>
      <c r="I4" s="126"/>
      <c r="J4" s="126"/>
      <c r="K4" s="86"/>
    </row>
    <row r="5" spans="4:11" ht="34.5" customHeight="1">
      <c r="D5" s="126"/>
      <c r="E5" s="126"/>
      <c r="F5" s="126"/>
      <c r="G5" s="126"/>
      <c r="H5" s="126"/>
      <c r="I5" s="126"/>
      <c r="J5" s="126"/>
      <c r="K5" s="88"/>
    </row>
    <row r="6" spans="4:11" ht="24" customHeight="1">
      <c r="D6" s="88"/>
      <c r="E6" s="88"/>
      <c r="F6" s="87" t="s">
        <v>179</v>
      </c>
      <c r="G6" s="125">
        <f>IF('学校データ'!E7="","",'学校データ'!E7)</f>
      </c>
      <c r="H6" s="125"/>
      <c r="I6" s="125"/>
      <c r="J6" s="125"/>
      <c r="K6" s="88" t="s">
        <v>180</v>
      </c>
    </row>
    <row r="7" spans="4:11" ht="24" customHeight="1">
      <c r="D7" s="86"/>
      <c r="E7" s="86"/>
      <c r="F7" s="231" t="s">
        <v>177</v>
      </c>
      <c r="G7" s="125">
        <f>IF('学校データ'!E15="","",'学校データ'!E15)</f>
      </c>
      <c r="H7" s="125"/>
      <c r="I7" s="125"/>
      <c r="J7" s="125"/>
      <c r="K7" s="86" t="s">
        <v>133</v>
      </c>
    </row>
    <row r="8" spans="4:11" ht="24" customHeight="1">
      <c r="D8" s="86"/>
      <c r="E8" s="86"/>
      <c r="F8" s="87" t="s">
        <v>134</v>
      </c>
      <c r="G8" s="125">
        <f>IF('学校データ'!E11="","",'学校データ'!E11)</f>
      </c>
      <c r="H8" s="125"/>
      <c r="I8" s="125"/>
      <c r="J8" s="125"/>
      <c r="K8" s="86"/>
    </row>
    <row r="9" spans="4:11" ht="24" customHeight="1">
      <c r="D9" s="86"/>
      <c r="E9" s="86"/>
      <c r="F9" s="87" t="s">
        <v>135</v>
      </c>
      <c r="G9" s="125">
        <f>IF('学校データ'!E13="","",'学校データ'!E13)</f>
      </c>
      <c r="H9" s="125"/>
      <c r="I9" s="125"/>
      <c r="J9" s="125"/>
      <c r="K9" s="86"/>
    </row>
    <row r="10" spans="4:11" ht="52.5" customHeight="1">
      <c r="D10" s="86"/>
      <c r="E10" s="86"/>
      <c r="F10" s="86"/>
      <c r="G10" s="86"/>
      <c r="H10" s="86"/>
      <c r="I10" s="89"/>
      <c r="J10" s="89"/>
      <c r="K10" s="86"/>
    </row>
    <row r="11" spans="4:11" ht="31.5" customHeight="1">
      <c r="D11" s="128" t="s">
        <v>170</v>
      </c>
      <c r="E11" s="128"/>
      <c r="F11" s="128"/>
      <c r="G11" s="128"/>
      <c r="H11" s="128"/>
      <c r="I11" s="128"/>
      <c r="J11" s="128"/>
      <c r="K11" s="128"/>
    </row>
    <row r="12" spans="4:11" ht="31.5" customHeight="1">
      <c r="D12" s="129" t="s">
        <v>139</v>
      </c>
      <c r="E12" s="129"/>
      <c r="F12" s="129"/>
      <c r="G12" s="129"/>
      <c r="H12" s="129"/>
      <c r="I12" s="129"/>
      <c r="J12" s="129"/>
      <c r="K12" s="129"/>
    </row>
    <row r="13" ht="37.5" customHeight="1">
      <c r="J13" s="90"/>
    </row>
    <row r="14" spans="4:11" ht="37.5" customHeight="1">
      <c r="D14" s="130" t="s">
        <v>140</v>
      </c>
      <c r="E14" s="130"/>
      <c r="F14" s="130"/>
      <c r="G14" s="130"/>
      <c r="H14" s="130"/>
      <c r="I14" s="130"/>
      <c r="J14" s="130"/>
      <c r="K14" s="130"/>
    </row>
    <row r="15" spans="4:11" ht="37.5" customHeight="1">
      <c r="D15" s="86"/>
      <c r="E15" s="86"/>
      <c r="F15" s="86"/>
      <c r="G15" s="86"/>
      <c r="H15" s="86"/>
      <c r="I15" s="86"/>
      <c r="J15" s="91"/>
      <c r="K15" s="86"/>
    </row>
    <row r="16" spans="4:11" ht="48.75" customHeight="1">
      <c r="D16" s="86"/>
      <c r="E16" s="86" t="s">
        <v>8</v>
      </c>
      <c r="F16" s="127" t="s">
        <v>141</v>
      </c>
      <c r="G16" s="127"/>
      <c r="H16" s="127"/>
      <c r="I16" s="86" t="s">
        <v>136</v>
      </c>
      <c r="J16" s="92"/>
      <c r="K16" s="92"/>
    </row>
    <row r="17" spans="4:11" ht="48.75" customHeight="1">
      <c r="D17" s="86"/>
      <c r="E17" s="86"/>
      <c r="F17" s="86"/>
      <c r="G17" s="86"/>
      <c r="H17" s="86"/>
      <c r="I17" s="86"/>
      <c r="J17" s="91"/>
      <c r="K17" s="86"/>
    </row>
    <row r="18" spans="4:11" ht="48.75" customHeight="1">
      <c r="D18" s="86"/>
      <c r="E18" s="86" t="s">
        <v>9</v>
      </c>
      <c r="F18" s="127">
        <f>IF('学校データ'!E25="","",'学校データ'!E25)</f>
      </c>
      <c r="G18" s="127"/>
      <c r="H18" s="127"/>
      <c r="I18" s="88" t="s">
        <v>137</v>
      </c>
      <c r="J18" s="127">
        <f>IF('学校データ'!G25="","",'学校データ'!G25)</f>
      </c>
      <c r="K18" s="127"/>
    </row>
    <row r="19" spans="4:11" ht="48.75" customHeight="1">
      <c r="D19" s="86"/>
      <c r="E19" s="86"/>
      <c r="F19" s="86"/>
      <c r="G19" s="86"/>
      <c r="H19" s="86"/>
      <c r="I19" s="86"/>
      <c r="J19" s="91"/>
      <c r="K19" s="86"/>
    </row>
    <row r="20" spans="4:11" ht="48.75" customHeight="1">
      <c r="D20" s="86"/>
      <c r="E20" s="86" t="s">
        <v>24</v>
      </c>
      <c r="F20" s="127">
        <f>IF('学校データ'!H25="","",'学校データ'!H25)</f>
      </c>
      <c r="G20" s="127"/>
      <c r="H20" s="127"/>
      <c r="I20" s="86" t="s">
        <v>138</v>
      </c>
      <c r="J20" s="127" t="str">
        <f>IF('学校データ'!I25="","",'学校データ'!I25)</f>
        <v>歳</v>
      </c>
      <c r="K20" s="127"/>
    </row>
    <row r="21" ht="13.5">
      <c r="J21" s="90"/>
    </row>
    <row r="22" ht="13.5">
      <c r="J22" s="90"/>
    </row>
    <row r="23" ht="13.5">
      <c r="J23" s="90"/>
    </row>
    <row r="24" ht="13.5">
      <c r="J24" s="90"/>
    </row>
    <row r="25" ht="11.25" customHeight="1">
      <c r="J25" s="90"/>
    </row>
    <row r="26" ht="13.5">
      <c r="J26" s="90"/>
    </row>
    <row r="27" ht="24.75">
      <c r="J27" s="93"/>
    </row>
    <row r="28" ht="13.5">
      <c r="J28" s="90"/>
    </row>
    <row r="29" ht="13.5">
      <c r="J29" s="90"/>
    </row>
  </sheetData>
  <sheetProtection/>
  <mergeCells count="14">
    <mergeCell ref="D4:J4"/>
    <mergeCell ref="D5:J5"/>
    <mergeCell ref="G6:J6"/>
    <mergeCell ref="G7:J7"/>
    <mergeCell ref="G8:J8"/>
    <mergeCell ref="G9:J9"/>
    <mergeCell ref="F20:H20"/>
    <mergeCell ref="J20:K20"/>
    <mergeCell ref="D11:K11"/>
    <mergeCell ref="D12:K12"/>
    <mergeCell ref="D14:K14"/>
    <mergeCell ref="F16:H16"/>
    <mergeCell ref="F18:H18"/>
    <mergeCell ref="J18:K18"/>
  </mergeCells>
  <printOptions/>
  <pageMargins left="0.75" right="0.75" top="1" bottom="1" header="0.3" footer="0.3"/>
  <pageSetup horizontalDpi="300" verticalDpi="300" orientation="portrait" paperSize="9" scale="96"/>
</worksheet>
</file>

<file path=xl/worksheets/sheet4.xml><?xml version="1.0" encoding="utf-8"?>
<worksheet xmlns="http://schemas.openxmlformats.org/spreadsheetml/2006/main" xmlns:r="http://schemas.openxmlformats.org/officeDocument/2006/relationships">
  <sheetPr>
    <tabColor theme="9" tint="-0.24997000396251678"/>
  </sheetPr>
  <dimension ref="D2:K29"/>
  <sheetViews>
    <sheetView zoomScalePageLayoutView="0" workbookViewId="0" topLeftCell="D17">
      <selection activeCell="G9" sqref="G9:J9"/>
    </sheetView>
  </sheetViews>
  <sheetFormatPr defaultColWidth="11.00390625" defaultRowHeight="13.5"/>
  <cols>
    <col min="1" max="1" width="9.00390625" style="85" hidden="1" customWidth="1"/>
    <col min="2" max="2" width="5.125" style="85" hidden="1" customWidth="1"/>
    <col min="3" max="3" width="9.00390625" style="85" hidden="1" customWidth="1"/>
    <col min="4" max="4" width="4.625" style="85" customWidth="1"/>
    <col min="5" max="5" width="12.875" style="85" customWidth="1"/>
    <col min="6" max="6" width="25.125" style="85" customWidth="1"/>
    <col min="7" max="7" width="9.375" style="85" bestFit="1" customWidth="1"/>
    <col min="8" max="9" width="11.00390625" style="85" customWidth="1"/>
    <col min="10" max="10" width="8.375" style="85" customWidth="1"/>
    <col min="11" max="11" width="10.625" style="85" bestFit="1" customWidth="1"/>
    <col min="12" max="16384" width="11.00390625" style="85" customWidth="1"/>
  </cols>
  <sheetData>
    <row r="1" ht="33.75" customHeight="1"/>
    <row r="2" spans="4:11" ht="24" customHeight="1">
      <c r="D2" s="86"/>
      <c r="E2" s="86"/>
      <c r="F2" s="86"/>
      <c r="G2" s="86"/>
      <c r="I2" s="86" t="s">
        <v>169</v>
      </c>
      <c r="J2" s="87" t="s">
        <v>152</v>
      </c>
      <c r="K2" s="87" t="s">
        <v>158</v>
      </c>
    </row>
    <row r="3" spans="4:11" ht="34.5" customHeight="1">
      <c r="D3" s="86"/>
      <c r="E3" s="86"/>
      <c r="F3" s="86"/>
      <c r="G3" s="86"/>
      <c r="I3" s="86"/>
      <c r="J3" s="87"/>
      <c r="K3" s="87"/>
    </row>
    <row r="4" spans="4:11" ht="34.5" customHeight="1">
      <c r="D4" s="126" t="s">
        <v>145</v>
      </c>
      <c r="E4" s="126"/>
      <c r="F4" s="126"/>
      <c r="G4" s="126"/>
      <c r="H4" s="126"/>
      <c r="I4" s="126"/>
      <c r="J4" s="126"/>
      <c r="K4" s="86"/>
    </row>
    <row r="5" spans="4:11" ht="34.5" customHeight="1">
      <c r="D5" s="126"/>
      <c r="E5" s="126"/>
      <c r="F5" s="126"/>
      <c r="G5" s="126"/>
      <c r="H5" s="126"/>
      <c r="I5" s="126"/>
      <c r="J5" s="126"/>
      <c r="K5" s="88"/>
    </row>
    <row r="6" spans="4:11" ht="24" customHeight="1">
      <c r="D6" s="88"/>
      <c r="E6" s="88"/>
      <c r="F6" s="87" t="s">
        <v>179</v>
      </c>
      <c r="G6" s="125">
        <f>IF('学校データ'!E7="","",'学校データ'!E7)</f>
      </c>
      <c r="H6" s="125"/>
      <c r="I6" s="125"/>
      <c r="J6" s="125"/>
      <c r="K6" s="88" t="s">
        <v>180</v>
      </c>
    </row>
    <row r="7" spans="4:11" ht="24" customHeight="1">
      <c r="D7" s="86"/>
      <c r="E7" s="86"/>
      <c r="F7" s="231" t="s">
        <v>177</v>
      </c>
      <c r="G7" s="125">
        <f>IF('学校データ'!E15="","",'学校データ'!E15)</f>
      </c>
      <c r="H7" s="125"/>
      <c r="I7" s="125"/>
      <c r="J7" s="125"/>
      <c r="K7" s="86" t="s">
        <v>133</v>
      </c>
    </row>
    <row r="8" spans="4:11" ht="24" customHeight="1">
      <c r="D8" s="86"/>
      <c r="E8" s="86"/>
      <c r="F8" s="87" t="s">
        <v>134</v>
      </c>
      <c r="G8" s="125">
        <f>IF('学校データ'!E11="","",'学校データ'!E11)</f>
      </c>
      <c r="H8" s="125"/>
      <c r="I8" s="125"/>
      <c r="J8" s="125"/>
      <c r="K8" s="86"/>
    </row>
    <row r="9" spans="4:11" ht="24" customHeight="1">
      <c r="D9" s="86"/>
      <c r="E9" s="86"/>
      <c r="F9" s="87" t="s">
        <v>135</v>
      </c>
      <c r="G9" s="125">
        <f>IF('学校データ'!E13="","",'学校データ'!E13)</f>
      </c>
      <c r="H9" s="125"/>
      <c r="I9" s="125"/>
      <c r="J9" s="125"/>
      <c r="K9" s="86"/>
    </row>
    <row r="10" spans="4:11" ht="52.5" customHeight="1">
      <c r="D10" s="86"/>
      <c r="E10" s="86"/>
      <c r="F10" s="86"/>
      <c r="G10" s="86"/>
      <c r="H10" s="86"/>
      <c r="I10" s="89"/>
      <c r="J10" s="89"/>
      <c r="K10" s="86"/>
    </row>
    <row r="11" spans="4:11" ht="31.5" customHeight="1">
      <c r="D11" s="128" t="s">
        <v>170</v>
      </c>
      <c r="E11" s="128"/>
      <c r="F11" s="128"/>
      <c r="G11" s="128"/>
      <c r="H11" s="128"/>
      <c r="I11" s="128"/>
      <c r="J11" s="128"/>
      <c r="K11" s="128"/>
    </row>
    <row r="12" spans="4:11" ht="31.5" customHeight="1">
      <c r="D12" s="129" t="s">
        <v>139</v>
      </c>
      <c r="E12" s="129"/>
      <c r="F12" s="129"/>
      <c r="G12" s="129"/>
      <c r="H12" s="129"/>
      <c r="I12" s="129"/>
      <c r="J12" s="129"/>
      <c r="K12" s="129"/>
    </row>
    <row r="13" ht="37.5" customHeight="1">
      <c r="J13" s="90"/>
    </row>
    <row r="14" spans="4:11" ht="37.5" customHeight="1">
      <c r="D14" s="130" t="s">
        <v>140</v>
      </c>
      <c r="E14" s="130"/>
      <c r="F14" s="130"/>
      <c r="G14" s="130"/>
      <c r="H14" s="130"/>
      <c r="I14" s="130"/>
      <c r="J14" s="130"/>
      <c r="K14" s="130"/>
    </row>
    <row r="15" spans="4:11" ht="37.5" customHeight="1">
      <c r="D15" s="86"/>
      <c r="E15" s="86"/>
      <c r="F15" s="86"/>
      <c r="G15" s="86"/>
      <c r="H15" s="86"/>
      <c r="I15" s="86"/>
      <c r="J15" s="91"/>
      <c r="K15" s="86"/>
    </row>
    <row r="16" spans="4:11" ht="48.75" customHeight="1">
      <c r="D16" s="86"/>
      <c r="E16" s="86" t="s">
        <v>8</v>
      </c>
      <c r="F16" s="127" t="s">
        <v>141</v>
      </c>
      <c r="G16" s="127"/>
      <c r="H16" s="127"/>
      <c r="I16" s="86" t="s">
        <v>136</v>
      </c>
      <c r="J16" s="92"/>
      <c r="K16" s="92"/>
    </row>
    <row r="17" spans="4:11" ht="48.75" customHeight="1">
      <c r="D17" s="86"/>
      <c r="E17" s="86"/>
      <c r="F17" s="86"/>
      <c r="G17" s="86"/>
      <c r="H17" s="86"/>
      <c r="I17" s="86"/>
      <c r="J17" s="91"/>
      <c r="K17" s="86"/>
    </row>
    <row r="18" spans="4:11" ht="48.75" customHeight="1">
      <c r="D18" s="86"/>
      <c r="E18" s="86" t="s">
        <v>9</v>
      </c>
      <c r="F18" s="127">
        <f>IF('学校データ'!E26="","",'学校データ'!E26)</f>
      </c>
      <c r="G18" s="127"/>
      <c r="H18" s="127"/>
      <c r="I18" s="88" t="s">
        <v>137</v>
      </c>
      <c r="J18" s="127">
        <f>IF('学校データ'!G26="","",'学校データ'!G26)</f>
      </c>
      <c r="K18" s="127"/>
    </row>
    <row r="19" spans="4:11" ht="48.75" customHeight="1">
      <c r="D19" s="86"/>
      <c r="E19" s="86"/>
      <c r="F19" s="86"/>
      <c r="G19" s="86"/>
      <c r="H19" s="86"/>
      <c r="I19" s="86"/>
      <c r="J19" s="91"/>
      <c r="K19" s="86"/>
    </row>
    <row r="20" spans="4:11" ht="48.75" customHeight="1">
      <c r="D20" s="86"/>
      <c r="E20" s="86" t="s">
        <v>24</v>
      </c>
      <c r="F20" s="127">
        <f>IF('学校データ'!H26="","",'学校データ'!H26)</f>
      </c>
      <c r="G20" s="127"/>
      <c r="H20" s="127"/>
      <c r="I20" s="86" t="s">
        <v>138</v>
      </c>
      <c r="J20" s="127" t="str">
        <f>IF('学校データ'!I26="","",'学校データ'!I26)</f>
        <v>歳</v>
      </c>
      <c r="K20" s="127"/>
    </row>
    <row r="21" ht="13.5">
      <c r="J21" s="90"/>
    </row>
    <row r="22" ht="13.5">
      <c r="J22" s="90"/>
    </row>
    <row r="23" ht="13.5">
      <c r="J23" s="90"/>
    </row>
    <row r="24" ht="13.5">
      <c r="J24" s="90"/>
    </row>
    <row r="25" ht="11.25" customHeight="1">
      <c r="J25" s="90"/>
    </row>
    <row r="26" ht="13.5">
      <c r="J26" s="90"/>
    </row>
    <row r="27" ht="24.75">
      <c r="J27" s="93"/>
    </row>
    <row r="28" ht="13.5">
      <c r="J28" s="90"/>
    </row>
    <row r="29" ht="13.5">
      <c r="J29" s="90"/>
    </row>
  </sheetData>
  <sheetProtection/>
  <mergeCells count="14">
    <mergeCell ref="D4:J4"/>
    <mergeCell ref="D5:J5"/>
    <mergeCell ref="G6:J6"/>
    <mergeCell ref="G7:J7"/>
    <mergeCell ref="G8:J8"/>
    <mergeCell ref="G9:J9"/>
    <mergeCell ref="F20:H20"/>
    <mergeCell ref="J20:K20"/>
    <mergeCell ref="D11:K11"/>
    <mergeCell ref="D12:K12"/>
    <mergeCell ref="D14:K14"/>
    <mergeCell ref="F16:H16"/>
    <mergeCell ref="F18:H18"/>
    <mergeCell ref="J18:K18"/>
  </mergeCells>
  <printOptions/>
  <pageMargins left="0.75" right="0.75" top="1" bottom="1" header="0.3" footer="0.3"/>
  <pageSetup horizontalDpi="300" verticalDpi="300" orientation="portrait" paperSize="9" scale="96"/>
</worksheet>
</file>

<file path=xl/worksheets/sheet5.xml><?xml version="1.0" encoding="utf-8"?>
<worksheet xmlns="http://schemas.openxmlformats.org/spreadsheetml/2006/main" xmlns:r="http://schemas.openxmlformats.org/officeDocument/2006/relationships">
  <sheetPr>
    <tabColor theme="9" tint="-0.24997000396251678"/>
  </sheetPr>
  <dimension ref="D2:K29"/>
  <sheetViews>
    <sheetView zoomScalePageLayoutView="0" workbookViewId="0" topLeftCell="D15">
      <selection activeCell="K9" sqref="K9"/>
    </sheetView>
  </sheetViews>
  <sheetFormatPr defaultColWidth="11.00390625" defaultRowHeight="13.5"/>
  <cols>
    <col min="1" max="1" width="9.00390625" style="85" hidden="1" customWidth="1"/>
    <col min="2" max="2" width="5.125" style="85" hidden="1" customWidth="1"/>
    <col min="3" max="3" width="9.00390625" style="85" hidden="1" customWidth="1"/>
    <col min="4" max="4" width="4.625" style="85" customWidth="1"/>
    <col min="5" max="5" width="12.875" style="85" customWidth="1"/>
    <col min="6" max="6" width="25.125" style="85" customWidth="1"/>
    <col min="7" max="7" width="9.375" style="85" bestFit="1" customWidth="1"/>
    <col min="8" max="9" width="11.00390625" style="85" customWidth="1"/>
    <col min="10" max="10" width="8.375" style="85" customWidth="1"/>
    <col min="11" max="11" width="10.625" style="85" bestFit="1" customWidth="1"/>
    <col min="12" max="16384" width="11.00390625" style="85" customWidth="1"/>
  </cols>
  <sheetData>
    <row r="1" ht="33.75" customHeight="1"/>
    <row r="2" spans="4:11" ht="24" customHeight="1">
      <c r="D2" s="86"/>
      <c r="E2" s="86"/>
      <c r="F2" s="86"/>
      <c r="G2" s="86"/>
      <c r="I2" s="86" t="s">
        <v>169</v>
      </c>
      <c r="J2" s="87" t="s">
        <v>152</v>
      </c>
      <c r="K2" s="87" t="s">
        <v>158</v>
      </c>
    </row>
    <row r="3" spans="4:11" ht="34.5" customHeight="1">
      <c r="D3" s="86"/>
      <c r="E3" s="86"/>
      <c r="F3" s="86"/>
      <c r="G3" s="86"/>
      <c r="I3" s="86"/>
      <c r="J3" s="87"/>
      <c r="K3" s="87"/>
    </row>
    <row r="4" spans="4:11" ht="34.5" customHeight="1">
      <c r="D4" s="126" t="s">
        <v>145</v>
      </c>
      <c r="E4" s="126"/>
      <c r="F4" s="126"/>
      <c r="G4" s="126"/>
      <c r="H4" s="126"/>
      <c r="I4" s="126"/>
      <c r="J4" s="126"/>
      <c r="K4" s="86"/>
    </row>
    <row r="5" spans="4:11" ht="34.5" customHeight="1">
      <c r="D5" s="126"/>
      <c r="E5" s="126"/>
      <c r="F5" s="126"/>
      <c r="G5" s="126"/>
      <c r="H5" s="126"/>
      <c r="I5" s="126"/>
      <c r="J5" s="126"/>
      <c r="K5" s="88"/>
    </row>
    <row r="6" spans="4:11" ht="24" customHeight="1">
      <c r="D6" s="88"/>
      <c r="E6" s="88"/>
      <c r="F6" s="87" t="s">
        <v>179</v>
      </c>
      <c r="G6" s="125">
        <f>IF('学校データ'!E7="","",'学校データ'!E7)</f>
      </c>
      <c r="H6" s="125"/>
      <c r="I6" s="125"/>
      <c r="J6" s="125"/>
      <c r="K6" s="88" t="s">
        <v>180</v>
      </c>
    </row>
    <row r="7" spans="4:11" ht="24" customHeight="1">
      <c r="D7" s="86"/>
      <c r="E7" s="86"/>
      <c r="F7" s="231" t="s">
        <v>177</v>
      </c>
      <c r="G7" s="125">
        <f>IF('学校データ'!E15="","",'学校データ'!E15)</f>
      </c>
      <c r="H7" s="125"/>
      <c r="I7" s="125"/>
      <c r="J7" s="125"/>
      <c r="K7" s="86" t="s">
        <v>133</v>
      </c>
    </row>
    <row r="8" spans="4:11" ht="24" customHeight="1">
      <c r="D8" s="86"/>
      <c r="E8" s="86"/>
      <c r="F8" s="87" t="s">
        <v>134</v>
      </c>
      <c r="G8" s="125">
        <f>IF('学校データ'!E11="","",'学校データ'!E11)</f>
      </c>
      <c r="H8" s="125"/>
      <c r="I8" s="125"/>
      <c r="J8" s="125"/>
      <c r="K8" s="86"/>
    </row>
    <row r="9" spans="4:11" ht="24" customHeight="1">
      <c r="D9" s="86"/>
      <c r="E9" s="86"/>
      <c r="F9" s="87" t="s">
        <v>135</v>
      </c>
      <c r="G9" s="125">
        <f>IF('学校データ'!E13="","",'学校データ'!E13)</f>
      </c>
      <c r="H9" s="125"/>
      <c r="I9" s="125"/>
      <c r="J9" s="125"/>
      <c r="K9" s="86"/>
    </row>
    <row r="10" spans="4:11" ht="52.5" customHeight="1">
      <c r="D10" s="86"/>
      <c r="E10" s="86"/>
      <c r="F10" s="86"/>
      <c r="G10" s="86"/>
      <c r="H10" s="86"/>
      <c r="I10" s="89"/>
      <c r="J10" s="89"/>
      <c r="K10" s="86"/>
    </row>
    <row r="11" spans="4:11" ht="31.5" customHeight="1">
      <c r="D11" s="128" t="s">
        <v>170</v>
      </c>
      <c r="E11" s="128"/>
      <c r="F11" s="128"/>
      <c r="G11" s="128"/>
      <c r="H11" s="128"/>
      <c r="I11" s="128"/>
      <c r="J11" s="128"/>
      <c r="K11" s="128"/>
    </row>
    <row r="12" spans="4:11" ht="31.5" customHeight="1">
      <c r="D12" s="129" t="s">
        <v>139</v>
      </c>
      <c r="E12" s="129"/>
      <c r="F12" s="129"/>
      <c r="G12" s="129"/>
      <c r="H12" s="129"/>
      <c r="I12" s="129"/>
      <c r="J12" s="129"/>
      <c r="K12" s="129"/>
    </row>
    <row r="13" ht="37.5" customHeight="1">
      <c r="J13" s="90"/>
    </row>
    <row r="14" spans="4:11" ht="37.5" customHeight="1">
      <c r="D14" s="130" t="s">
        <v>140</v>
      </c>
      <c r="E14" s="130"/>
      <c r="F14" s="130"/>
      <c r="G14" s="130"/>
      <c r="H14" s="130"/>
      <c r="I14" s="130"/>
      <c r="J14" s="130"/>
      <c r="K14" s="130"/>
    </row>
    <row r="15" spans="4:11" ht="37.5" customHeight="1">
      <c r="D15" s="86"/>
      <c r="E15" s="86"/>
      <c r="F15" s="86"/>
      <c r="G15" s="86"/>
      <c r="H15" s="86"/>
      <c r="I15" s="86"/>
      <c r="J15" s="91"/>
      <c r="K15" s="86"/>
    </row>
    <row r="16" spans="4:11" ht="48.75" customHeight="1">
      <c r="D16" s="86"/>
      <c r="E16" s="86" t="s">
        <v>8</v>
      </c>
      <c r="F16" s="127" t="s">
        <v>141</v>
      </c>
      <c r="G16" s="127"/>
      <c r="H16" s="127"/>
      <c r="I16" s="86" t="s">
        <v>136</v>
      </c>
      <c r="J16" s="92"/>
      <c r="K16" s="92"/>
    </row>
    <row r="17" spans="4:11" ht="48.75" customHeight="1">
      <c r="D17" s="86"/>
      <c r="E17" s="86"/>
      <c r="F17" s="86"/>
      <c r="G17" s="86"/>
      <c r="H17" s="86"/>
      <c r="I17" s="86"/>
      <c r="J17" s="91"/>
      <c r="K17" s="86"/>
    </row>
    <row r="18" spans="4:11" ht="48.75" customHeight="1">
      <c r="D18" s="86"/>
      <c r="E18" s="86" t="s">
        <v>9</v>
      </c>
      <c r="F18" s="127">
        <f>IF('学校データ'!E27="","",'学校データ'!E27)</f>
      </c>
      <c r="G18" s="127"/>
      <c r="H18" s="127"/>
      <c r="I18" s="88" t="s">
        <v>137</v>
      </c>
      <c r="J18" s="127">
        <f>IF('学校データ'!G27="","",'学校データ'!G27)</f>
      </c>
      <c r="K18" s="127"/>
    </row>
    <row r="19" spans="4:11" ht="48.75" customHeight="1">
      <c r="D19" s="86"/>
      <c r="E19" s="86"/>
      <c r="F19" s="86"/>
      <c r="G19" s="86"/>
      <c r="H19" s="86"/>
      <c r="I19" s="86"/>
      <c r="J19" s="91"/>
      <c r="K19" s="86"/>
    </row>
    <row r="20" spans="4:11" ht="48.75" customHeight="1">
      <c r="D20" s="86"/>
      <c r="E20" s="86" t="s">
        <v>24</v>
      </c>
      <c r="F20" s="127">
        <f>IF('学校データ'!H27="","",'学校データ'!H27)</f>
      </c>
      <c r="G20" s="127"/>
      <c r="H20" s="127"/>
      <c r="I20" s="86" t="s">
        <v>138</v>
      </c>
      <c r="J20" s="127" t="str">
        <f>IF('学校データ'!I27="","",'学校データ'!I27)</f>
        <v>歳</v>
      </c>
      <c r="K20" s="127"/>
    </row>
    <row r="21" ht="13.5">
      <c r="J21" s="90"/>
    </row>
    <row r="22" ht="13.5">
      <c r="J22" s="90"/>
    </row>
    <row r="23" ht="13.5">
      <c r="J23" s="90"/>
    </row>
    <row r="24" ht="13.5">
      <c r="J24" s="90"/>
    </row>
    <row r="25" ht="11.25" customHeight="1">
      <c r="J25" s="90"/>
    </row>
    <row r="26" ht="13.5">
      <c r="J26" s="90"/>
    </row>
    <row r="27" ht="24.75">
      <c r="J27" s="93"/>
    </row>
    <row r="28" ht="13.5">
      <c r="J28" s="90"/>
    </row>
    <row r="29" ht="13.5">
      <c r="J29" s="90"/>
    </row>
  </sheetData>
  <sheetProtection/>
  <mergeCells count="14">
    <mergeCell ref="D4:J4"/>
    <mergeCell ref="D5:J5"/>
    <mergeCell ref="G6:J6"/>
    <mergeCell ref="G7:J7"/>
    <mergeCell ref="G8:J8"/>
    <mergeCell ref="G9:J9"/>
    <mergeCell ref="F20:H20"/>
    <mergeCell ref="J20:K20"/>
    <mergeCell ref="D11:K11"/>
    <mergeCell ref="D12:K12"/>
    <mergeCell ref="D14:K14"/>
    <mergeCell ref="F16:H16"/>
    <mergeCell ref="F18:H18"/>
    <mergeCell ref="J18:K18"/>
  </mergeCells>
  <printOptions/>
  <pageMargins left="0.75" right="0.75" top="1" bottom="1" header="0.3" footer="0.3"/>
  <pageSetup horizontalDpi="300" verticalDpi="300" orientation="portrait" paperSize="9" scale="96"/>
</worksheet>
</file>

<file path=xl/worksheets/sheet6.xml><?xml version="1.0" encoding="utf-8"?>
<worksheet xmlns="http://schemas.openxmlformats.org/spreadsheetml/2006/main" xmlns:r="http://schemas.openxmlformats.org/officeDocument/2006/relationships">
  <sheetPr>
    <tabColor theme="6" tint="-0.24997000396251678"/>
  </sheetPr>
  <dimension ref="A1:J52"/>
  <sheetViews>
    <sheetView zoomScalePageLayoutView="0" workbookViewId="0" topLeftCell="A6">
      <selection activeCell="P46" sqref="P46"/>
    </sheetView>
  </sheetViews>
  <sheetFormatPr defaultColWidth="8.875" defaultRowHeight="13.5"/>
  <cols>
    <col min="1" max="1" width="7.625" style="0" customWidth="1"/>
  </cols>
  <sheetData>
    <row r="1" spans="1:10" ht="17.25">
      <c r="A1" s="140" t="s">
        <v>171</v>
      </c>
      <c r="B1" s="140"/>
      <c r="C1" s="140"/>
      <c r="D1" s="140"/>
      <c r="E1" s="140"/>
      <c r="F1" s="140"/>
      <c r="G1" s="140"/>
      <c r="H1" s="140"/>
      <c r="I1" s="140"/>
      <c r="J1" s="140"/>
    </row>
    <row r="2" spans="1:10" ht="18.75">
      <c r="A2" s="141" t="s">
        <v>25</v>
      </c>
      <c r="B2" s="141"/>
      <c r="C2" s="141"/>
      <c r="D2" s="141"/>
      <c r="E2" s="141"/>
      <c r="F2" s="141"/>
      <c r="G2" s="141"/>
      <c r="H2" s="141"/>
      <c r="I2" s="141"/>
      <c r="J2" s="141"/>
    </row>
    <row r="3" spans="1:10" ht="13.5">
      <c r="A3" s="17"/>
      <c r="B3" s="17"/>
      <c r="C3" s="17"/>
      <c r="D3" s="17"/>
      <c r="E3" s="17"/>
      <c r="F3" s="17"/>
      <c r="G3" s="17"/>
      <c r="H3" s="17"/>
      <c r="I3" s="17"/>
      <c r="J3" s="17"/>
    </row>
    <row r="4" spans="1:10" ht="18.75" customHeight="1">
      <c r="A4" s="17"/>
      <c r="B4" s="147">
        <f>IF('学校データ'!E7="","",'学校データ'!E7)</f>
      </c>
      <c r="C4" s="148"/>
      <c r="D4" s="148"/>
      <c r="E4" s="149"/>
      <c r="F4" s="142">
        <f>IF('学校データ'!E9="","",'学校データ'!E9)</f>
      </c>
      <c r="G4" s="143"/>
      <c r="H4" s="143"/>
      <c r="I4" s="144"/>
      <c r="J4" s="17"/>
    </row>
    <row r="5" spans="1:10" ht="13.5" customHeight="1">
      <c r="A5" s="17"/>
      <c r="B5" s="150"/>
      <c r="C5" s="151"/>
      <c r="D5" s="151"/>
      <c r="E5" s="152"/>
      <c r="F5" s="145"/>
      <c r="G5" s="137"/>
      <c r="H5" s="137"/>
      <c r="I5" s="146"/>
      <c r="J5" s="17"/>
    </row>
    <row r="6" spans="1:10" ht="13.5">
      <c r="A6" s="17"/>
      <c r="B6" s="17"/>
      <c r="C6" s="17"/>
      <c r="D6" s="17"/>
      <c r="E6" s="17"/>
      <c r="F6" s="17"/>
      <c r="G6" s="17"/>
      <c r="H6" s="18"/>
      <c r="I6" s="19"/>
      <c r="J6" s="17"/>
    </row>
    <row r="7" spans="1:10" ht="13.5">
      <c r="A7" s="17"/>
      <c r="B7" s="17"/>
      <c r="C7" s="17"/>
      <c r="D7" s="17"/>
      <c r="E7" s="17"/>
      <c r="F7" s="17"/>
      <c r="G7" s="17"/>
      <c r="H7" s="17"/>
      <c r="I7" s="17"/>
      <c r="J7" s="17"/>
    </row>
    <row r="8" spans="1:10" ht="13.5">
      <c r="A8" s="17"/>
      <c r="B8" s="131"/>
      <c r="C8" s="132"/>
      <c r="D8" s="135" t="s">
        <v>27</v>
      </c>
      <c r="E8" s="131" t="s">
        <v>26</v>
      </c>
      <c r="F8" s="132"/>
      <c r="G8" s="135" t="s">
        <v>34</v>
      </c>
      <c r="H8" s="135" t="s">
        <v>28</v>
      </c>
      <c r="I8" s="135" t="s">
        <v>29</v>
      </c>
      <c r="J8" s="17"/>
    </row>
    <row r="9" spans="1:10" ht="13.5">
      <c r="A9" s="17"/>
      <c r="B9" s="133"/>
      <c r="C9" s="134"/>
      <c r="D9" s="136"/>
      <c r="E9" s="133"/>
      <c r="F9" s="134"/>
      <c r="G9" s="136"/>
      <c r="H9" s="136"/>
      <c r="I9" s="136"/>
      <c r="J9" s="17"/>
    </row>
    <row r="10" spans="1:10" ht="13.5">
      <c r="A10" s="17"/>
      <c r="B10" s="131" t="s">
        <v>30</v>
      </c>
      <c r="C10" s="132"/>
      <c r="D10" s="135"/>
      <c r="E10" s="131"/>
      <c r="F10" s="132"/>
      <c r="G10" s="135"/>
      <c r="H10" s="135"/>
      <c r="I10" s="135"/>
      <c r="J10" s="17"/>
    </row>
    <row r="11" spans="1:10" ht="13.5">
      <c r="A11" s="17"/>
      <c r="B11" s="133"/>
      <c r="C11" s="134"/>
      <c r="D11" s="136"/>
      <c r="E11" s="133"/>
      <c r="F11" s="134"/>
      <c r="G11" s="136"/>
      <c r="H11" s="136"/>
      <c r="I11" s="136"/>
      <c r="J11" s="17"/>
    </row>
    <row r="12" spans="1:10" ht="13.5">
      <c r="A12" s="17"/>
      <c r="B12" s="131" t="s">
        <v>31</v>
      </c>
      <c r="C12" s="132"/>
      <c r="D12" s="135"/>
      <c r="E12" s="131"/>
      <c r="F12" s="132"/>
      <c r="G12" s="135"/>
      <c r="H12" s="135"/>
      <c r="I12" s="135"/>
      <c r="J12" s="17"/>
    </row>
    <row r="13" spans="1:10" ht="13.5">
      <c r="A13" s="17"/>
      <c r="B13" s="133"/>
      <c r="C13" s="134"/>
      <c r="D13" s="136"/>
      <c r="E13" s="133"/>
      <c r="F13" s="134"/>
      <c r="G13" s="136"/>
      <c r="H13" s="136"/>
      <c r="I13" s="136"/>
      <c r="J13" s="17"/>
    </row>
    <row r="14" spans="1:10" ht="13.5">
      <c r="A14" s="17"/>
      <c r="B14" s="17"/>
      <c r="C14" s="17"/>
      <c r="D14" s="17"/>
      <c r="E14" s="17"/>
      <c r="F14" s="17"/>
      <c r="G14" s="17"/>
      <c r="H14" s="17"/>
      <c r="I14" s="17"/>
      <c r="J14" s="17"/>
    </row>
    <row r="15" spans="1:10" ht="13.5">
      <c r="A15" s="17"/>
      <c r="B15" s="131"/>
      <c r="C15" s="132"/>
      <c r="D15" s="135" t="s">
        <v>27</v>
      </c>
      <c r="E15" s="131" t="s">
        <v>26</v>
      </c>
      <c r="F15" s="132"/>
      <c r="G15" s="135" t="s">
        <v>34</v>
      </c>
      <c r="H15" s="135" t="s">
        <v>28</v>
      </c>
      <c r="I15" s="135" t="s">
        <v>29</v>
      </c>
      <c r="J15" s="17"/>
    </row>
    <row r="16" spans="1:10" ht="13.5">
      <c r="A16" s="17"/>
      <c r="B16" s="133"/>
      <c r="C16" s="134"/>
      <c r="D16" s="136"/>
      <c r="E16" s="133"/>
      <c r="F16" s="134"/>
      <c r="G16" s="136"/>
      <c r="H16" s="136"/>
      <c r="I16" s="136"/>
      <c r="J16" s="17"/>
    </row>
    <row r="17" spans="1:10" ht="13.5">
      <c r="A17" s="17"/>
      <c r="B17" s="131" t="s">
        <v>30</v>
      </c>
      <c r="C17" s="132"/>
      <c r="D17" s="135"/>
      <c r="E17" s="131"/>
      <c r="F17" s="132"/>
      <c r="G17" s="135"/>
      <c r="H17" s="135"/>
      <c r="I17" s="135"/>
      <c r="J17" s="17"/>
    </row>
    <row r="18" spans="1:10" ht="13.5">
      <c r="A18" s="17"/>
      <c r="B18" s="133"/>
      <c r="C18" s="134"/>
      <c r="D18" s="136"/>
      <c r="E18" s="133"/>
      <c r="F18" s="134"/>
      <c r="G18" s="136"/>
      <c r="H18" s="136"/>
      <c r="I18" s="136"/>
      <c r="J18" s="17"/>
    </row>
    <row r="19" spans="1:10" ht="13.5">
      <c r="A19" s="17"/>
      <c r="B19" s="131" t="s">
        <v>31</v>
      </c>
      <c r="C19" s="132"/>
      <c r="D19" s="135"/>
      <c r="E19" s="131"/>
      <c r="F19" s="132"/>
      <c r="G19" s="135"/>
      <c r="H19" s="135"/>
      <c r="I19" s="135"/>
      <c r="J19" s="17"/>
    </row>
    <row r="20" spans="1:10" ht="13.5">
      <c r="A20" s="17"/>
      <c r="B20" s="133"/>
      <c r="C20" s="134"/>
      <c r="D20" s="136"/>
      <c r="E20" s="133"/>
      <c r="F20" s="134"/>
      <c r="G20" s="136"/>
      <c r="H20" s="136"/>
      <c r="I20" s="136"/>
      <c r="J20" s="17"/>
    </row>
    <row r="21" spans="1:10" ht="13.5">
      <c r="A21" s="17"/>
      <c r="B21" s="17"/>
      <c r="C21" s="17"/>
      <c r="D21" s="17"/>
      <c r="E21" s="17"/>
      <c r="F21" s="17"/>
      <c r="G21" s="17"/>
      <c r="H21" s="17"/>
      <c r="I21" s="17"/>
      <c r="J21" s="17"/>
    </row>
    <row r="22" spans="1:10" ht="13.5">
      <c r="A22" s="17"/>
      <c r="B22" s="131"/>
      <c r="C22" s="132"/>
      <c r="D22" s="135" t="s">
        <v>27</v>
      </c>
      <c r="E22" s="131" t="s">
        <v>26</v>
      </c>
      <c r="F22" s="132"/>
      <c r="G22" s="135" t="s">
        <v>34</v>
      </c>
      <c r="H22" s="135" t="s">
        <v>28</v>
      </c>
      <c r="I22" s="135" t="s">
        <v>29</v>
      </c>
      <c r="J22" s="17"/>
    </row>
    <row r="23" spans="1:10" ht="13.5">
      <c r="A23" s="17"/>
      <c r="B23" s="133"/>
      <c r="C23" s="134"/>
      <c r="D23" s="136"/>
      <c r="E23" s="133"/>
      <c r="F23" s="134"/>
      <c r="G23" s="136"/>
      <c r="H23" s="136"/>
      <c r="I23" s="136"/>
      <c r="J23" s="17"/>
    </row>
    <row r="24" spans="1:10" ht="13.5">
      <c r="A24" s="17"/>
      <c r="B24" s="131" t="s">
        <v>30</v>
      </c>
      <c r="C24" s="132"/>
      <c r="D24" s="135"/>
      <c r="E24" s="131"/>
      <c r="F24" s="132"/>
      <c r="G24" s="135"/>
      <c r="H24" s="135"/>
      <c r="I24" s="135"/>
      <c r="J24" s="17"/>
    </row>
    <row r="25" spans="1:10" ht="13.5">
      <c r="A25" s="17"/>
      <c r="B25" s="133"/>
      <c r="C25" s="134"/>
      <c r="D25" s="136"/>
      <c r="E25" s="133"/>
      <c r="F25" s="134"/>
      <c r="G25" s="136"/>
      <c r="H25" s="136"/>
      <c r="I25" s="136"/>
      <c r="J25" s="17"/>
    </row>
    <row r="26" spans="1:10" ht="13.5">
      <c r="A26" s="17"/>
      <c r="B26" s="131" t="s">
        <v>31</v>
      </c>
      <c r="C26" s="132"/>
      <c r="D26" s="135"/>
      <c r="E26" s="131"/>
      <c r="F26" s="132"/>
      <c r="G26" s="135"/>
      <c r="H26" s="135"/>
      <c r="I26" s="135"/>
      <c r="J26" s="17"/>
    </row>
    <row r="27" spans="1:10" ht="13.5">
      <c r="A27" s="17"/>
      <c r="B27" s="133"/>
      <c r="C27" s="134"/>
      <c r="D27" s="136"/>
      <c r="E27" s="133"/>
      <c r="F27" s="134"/>
      <c r="G27" s="136"/>
      <c r="H27" s="136"/>
      <c r="I27" s="136"/>
      <c r="J27" s="17"/>
    </row>
    <row r="28" spans="1:10" ht="13.5">
      <c r="A28" s="17"/>
      <c r="B28" s="17"/>
      <c r="C28" s="17"/>
      <c r="D28" s="17"/>
      <c r="E28" s="17"/>
      <c r="F28" s="17"/>
      <c r="G28" s="17"/>
      <c r="H28" s="17"/>
      <c r="I28" s="17"/>
      <c r="J28" s="17"/>
    </row>
    <row r="29" spans="1:10" ht="13.5">
      <c r="A29" s="17"/>
      <c r="B29" s="131"/>
      <c r="C29" s="132"/>
      <c r="D29" s="135" t="s">
        <v>27</v>
      </c>
      <c r="E29" s="131" t="s">
        <v>26</v>
      </c>
      <c r="F29" s="132"/>
      <c r="G29" s="135" t="s">
        <v>34</v>
      </c>
      <c r="H29" s="135" t="s">
        <v>28</v>
      </c>
      <c r="I29" s="135" t="s">
        <v>29</v>
      </c>
      <c r="J29" s="17"/>
    </row>
    <row r="30" spans="1:10" ht="13.5">
      <c r="A30" s="17"/>
      <c r="B30" s="133"/>
      <c r="C30" s="134"/>
      <c r="D30" s="136"/>
      <c r="E30" s="133"/>
      <c r="F30" s="134"/>
      <c r="G30" s="136"/>
      <c r="H30" s="136"/>
      <c r="I30" s="136"/>
      <c r="J30" s="17"/>
    </row>
    <row r="31" spans="1:10" ht="13.5">
      <c r="A31" s="17"/>
      <c r="B31" s="131" t="s">
        <v>30</v>
      </c>
      <c r="C31" s="132"/>
      <c r="D31" s="135"/>
      <c r="E31" s="131"/>
      <c r="F31" s="132"/>
      <c r="G31" s="135"/>
      <c r="H31" s="135"/>
      <c r="I31" s="135"/>
      <c r="J31" s="17"/>
    </row>
    <row r="32" spans="1:10" ht="13.5">
      <c r="A32" s="17"/>
      <c r="B32" s="133"/>
      <c r="C32" s="134"/>
      <c r="D32" s="136"/>
      <c r="E32" s="133"/>
      <c r="F32" s="134"/>
      <c r="G32" s="136"/>
      <c r="H32" s="136"/>
      <c r="I32" s="136"/>
      <c r="J32" s="17"/>
    </row>
    <row r="33" spans="1:10" ht="13.5">
      <c r="A33" s="17"/>
      <c r="B33" s="131" t="s">
        <v>31</v>
      </c>
      <c r="C33" s="132"/>
      <c r="D33" s="135"/>
      <c r="E33" s="131"/>
      <c r="F33" s="132"/>
      <c r="G33" s="135"/>
      <c r="H33" s="135"/>
      <c r="I33" s="135"/>
      <c r="J33" s="17"/>
    </row>
    <row r="34" spans="1:10" ht="13.5">
      <c r="A34" s="17"/>
      <c r="B34" s="133"/>
      <c r="C34" s="134"/>
      <c r="D34" s="136"/>
      <c r="E34" s="133"/>
      <c r="F34" s="134"/>
      <c r="G34" s="136"/>
      <c r="H34" s="136"/>
      <c r="I34" s="136"/>
      <c r="J34" s="17"/>
    </row>
    <row r="35" spans="1:10" ht="13.5">
      <c r="A35" s="17"/>
      <c r="B35" s="17"/>
      <c r="C35" s="17"/>
      <c r="D35" s="17"/>
      <c r="E35" s="17"/>
      <c r="F35" s="17"/>
      <c r="G35" s="17"/>
      <c r="H35" s="17"/>
      <c r="I35" s="17"/>
      <c r="J35" s="17"/>
    </row>
    <row r="36" spans="1:10" ht="13.5">
      <c r="A36" s="17"/>
      <c r="B36" s="131"/>
      <c r="C36" s="132"/>
      <c r="D36" s="135" t="s">
        <v>27</v>
      </c>
      <c r="E36" s="131" t="s">
        <v>26</v>
      </c>
      <c r="F36" s="132"/>
      <c r="G36" s="135" t="s">
        <v>34</v>
      </c>
      <c r="H36" s="135" t="s">
        <v>28</v>
      </c>
      <c r="I36" s="135" t="s">
        <v>29</v>
      </c>
      <c r="J36" s="17"/>
    </row>
    <row r="37" spans="1:10" ht="13.5">
      <c r="A37" s="17"/>
      <c r="B37" s="133"/>
      <c r="C37" s="134"/>
      <c r="D37" s="136"/>
      <c r="E37" s="133"/>
      <c r="F37" s="134"/>
      <c r="G37" s="136"/>
      <c r="H37" s="136"/>
      <c r="I37" s="136"/>
      <c r="J37" s="17"/>
    </row>
    <row r="38" spans="1:10" ht="13.5">
      <c r="A38" s="17"/>
      <c r="B38" s="131" t="s">
        <v>30</v>
      </c>
      <c r="C38" s="132"/>
      <c r="D38" s="135"/>
      <c r="E38" s="131"/>
      <c r="F38" s="132"/>
      <c r="G38" s="135"/>
      <c r="H38" s="135"/>
      <c r="I38" s="135"/>
      <c r="J38" s="17"/>
    </row>
    <row r="39" spans="1:10" ht="13.5">
      <c r="A39" s="17"/>
      <c r="B39" s="133"/>
      <c r="C39" s="134"/>
      <c r="D39" s="136"/>
      <c r="E39" s="133"/>
      <c r="F39" s="134"/>
      <c r="G39" s="136"/>
      <c r="H39" s="136"/>
      <c r="I39" s="136"/>
      <c r="J39" s="17"/>
    </row>
    <row r="40" spans="1:10" ht="13.5">
      <c r="A40" s="17"/>
      <c r="B40" s="131" t="s">
        <v>31</v>
      </c>
      <c r="C40" s="132"/>
      <c r="D40" s="135"/>
      <c r="E40" s="131"/>
      <c r="F40" s="132"/>
      <c r="G40" s="135"/>
      <c r="H40" s="135"/>
      <c r="I40" s="135"/>
      <c r="J40" s="17"/>
    </row>
    <row r="41" spans="1:10" ht="13.5">
      <c r="A41" s="17"/>
      <c r="B41" s="133"/>
      <c r="C41" s="134"/>
      <c r="D41" s="136"/>
      <c r="E41" s="133"/>
      <c r="F41" s="134"/>
      <c r="G41" s="136"/>
      <c r="H41" s="136"/>
      <c r="I41" s="136"/>
      <c r="J41" s="17"/>
    </row>
    <row r="42" spans="1:10" ht="13.5">
      <c r="A42" s="17"/>
      <c r="B42" s="20"/>
      <c r="C42" s="20"/>
      <c r="D42" s="20"/>
      <c r="E42" s="20"/>
      <c r="F42" s="20"/>
      <c r="G42" s="20"/>
      <c r="H42" s="20"/>
      <c r="I42" s="20"/>
      <c r="J42" s="17"/>
    </row>
    <row r="43" spans="1:10" ht="13.5">
      <c r="A43" s="17"/>
      <c r="B43" s="139" t="s">
        <v>33</v>
      </c>
      <c r="C43" s="139"/>
      <c r="D43" s="139"/>
      <c r="E43" s="139"/>
      <c r="F43" s="139"/>
      <c r="G43" s="139"/>
      <c r="H43" s="139"/>
      <c r="I43" s="139"/>
      <c r="J43" s="17"/>
    </row>
    <row r="44" spans="1:10" ht="18.75">
      <c r="A44" s="17"/>
      <c r="B44" s="21" t="s">
        <v>32</v>
      </c>
      <c r="C44" s="17"/>
      <c r="D44" s="17"/>
      <c r="E44" s="17"/>
      <c r="F44" s="17"/>
      <c r="G44" s="17"/>
      <c r="H44" s="17"/>
      <c r="I44" s="17"/>
      <c r="J44" s="17"/>
    </row>
    <row r="45" spans="1:10" ht="13.5">
      <c r="A45" s="17"/>
      <c r="B45" s="17"/>
      <c r="C45" s="17"/>
      <c r="D45" s="17"/>
      <c r="E45" s="17"/>
      <c r="F45" s="17"/>
      <c r="G45" s="17"/>
      <c r="H45" s="17"/>
      <c r="I45" s="17"/>
      <c r="J45" s="17"/>
    </row>
    <row r="46" spans="1:10" ht="13.5">
      <c r="A46" s="17"/>
      <c r="B46" s="17"/>
      <c r="C46" s="17"/>
      <c r="D46" s="17"/>
      <c r="E46" s="17"/>
      <c r="F46" s="17"/>
      <c r="G46" s="17"/>
      <c r="H46" s="17"/>
      <c r="I46" s="17"/>
      <c r="J46" s="17"/>
    </row>
    <row r="47" spans="1:10" ht="13.5">
      <c r="A47" s="17"/>
      <c r="B47" s="17"/>
      <c r="C47" s="17"/>
      <c r="D47" s="17"/>
      <c r="E47" s="17"/>
      <c r="F47" s="17"/>
      <c r="G47" s="17"/>
      <c r="H47" s="17"/>
      <c r="I47" s="17"/>
      <c r="J47" s="17"/>
    </row>
    <row r="48" spans="1:10" ht="18.75">
      <c r="A48" s="17"/>
      <c r="B48" s="232">
        <f>IF(B4="","",B4)</f>
      </c>
      <c r="C48" s="233" t="s">
        <v>181</v>
      </c>
      <c r="D48" s="233"/>
      <c r="E48" s="233"/>
      <c r="F48" s="233"/>
      <c r="G48" s="138">
        <f>IF('学校データ'!E15="","",'学校データ'!E15)</f>
      </c>
      <c r="H48" s="138"/>
      <c r="I48" s="22" t="s">
        <v>35</v>
      </c>
      <c r="J48" s="23"/>
    </row>
    <row r="49" spans="1:10" ht="13.5">
      <c r="A49" s="17"/>
      <c r="B49" s="17"/>
      <c r="C49" s="17"/>
      <c r="D49" s="17"/>
      <c r="E49" s="17"/>
      <c r="F49" s="17"/>
      <c r="G49" s="17"/>
      <c r="H49" s="17"/>
      <c r="I49" s="17"/>
      <c r="J49" s="17"/>
    </row>
    <row r="51" ht="13.5">
      <c r="C51" s="9" t="s">
        <v>44</v>
      </c>
    </row>
    <row r="52" ht="13.5">
      <c r="C52" s="9" t="s">
        <v>119</v>
      </c>
    </row>
  </sheetData>
  <sheetProtection/>
  <mergeCells count="97">
    <mergeCell ref="C48:F48"/>
    <mergeCell ref="H26:H27"/>
    <mergeCell ref="I31:I32"/>
    <mergeCell ref="B40:C41"/>
    <mergeCell ref="B36:C37"/>
    <mergeCell ref="D36:D37"/>
    <mergeCell ref="E36:F37"/>
    <mergeCell ref="H36:H37"/>
    <mergeCell ref="B38:C39"/>
    <mergeCell ref="D38:D39"/>
    <mergeCell ref="G36:G37"/>
    <mergeCell ref="I29:I30"/>
    <mergeCell ref="E40:F41"/>
    <mergeCell ref="D29:D30"/>
    <mergeCell ref="E29:F30"/>
    <mergeCell ref="H29:H30"/>
    <mergeCell ref="G33:G34"/>
    <mergeCell ref="G40:G41"/>
    <mergeCell ref="I40:I41"/>
    <mergeCell ref="I33:I34"/>
    <mergeCell ref="H33:H34"/>
    <mergeCell ref="H38:H39"/>
    <mergeCell ref="I36:I37"/>
    <mergeCell ref="D40:D41"/>
    <mergeCell ref="H40:H41"/>
    <mergeCell ref="E38:F39"/>
    <mergeCell ref="E33:F34"/>
    <mergeCell ref="I38:I39"/>
    <mergeCell ref="B26:C27"/>
    <mergeCell ref="D26:D27"/>
    <mergeCell ref="E26:F27"/>
    <mergeCell ref="B19:C20"/>
    <mergeCell ref="B24:C25"/>
    <mergeCell ref="B22:C23"/>
    <mergeCell ref="D22:D23"/>
    <mergeCell ref="D24:D25"/>
    <mergeCell ref="E22:F23"/>
    <mergeCell ref="E19:F20"/>
    <mergeCell ref="D19:D20"/>
    <mergeCell ref="E24:F25"/>
    <mergeCell ref="G19:G20"/>
    <mergeCell ref="D33:D34"/>
    <mergeCell ref="D31:D32"/>
    <mergeCell ref="E31:F32"/>
    <mergeCell ref="H19:H20"/>
    <mergeCell ref="H10:H11"/>
    <mergeCell ref="I10:I11"/>
    <mergeCell ref="I15:I16"/>
    <mergeCell ref="I19:I20"/>
    <mergeCell ref="I17:I18"/>
    <mergeCell ref="H12:H13"/>
    <mergeCell ref="I12:I13"/>
    <mergeCell ref="E15:F16"/>
    <mergeCell ref="G10:G11"/>
    <mergeCell ref="G12:G13"/>
    <mergeCell ref="G15:G16"/>
    <mergeCell ref="D10:D11"/>
    <mergeCell ref="H15:H16"/>
    <mergeCell ref="A1:J1"/>
    <mergeCell ref="A2:J2"/>
    <mergeCell ref="B8:C9"/>
    <mergeCell ref="D8:D9"/>
    <mergeCell ref="F4:I5"/>
    <mergeCell ref="G8:G9"/>
    <mergeCell ref="B4:E5"/>
    <mergeCell ref="E8:F9"/>
    <mergeCell ref="H8:H9"/>
    <mergeCell ref="I8:I9"/>
    <mergeCell ref="B43:I43"/>
    <mergeCell ref="I24:I25"/>
    <mergeCell ref="H31:H32"/>
    <mergeCell ref="H22:H23"/>
    <mergeCell ref="H24:H25"/>
    <mergeCell ref="H17:H18"/>
    <mergeCell ref="G17:G18"/>
    <mergeCell ref="G22:G23"/>
    <mergeCell ref="G24:G25"/>
    <mergeCell ref="G26:G27"/>
    <mergeCell ref="I22:I23"/>
    <mergeCell ref="B33:C34"/>
    <mergeCell ref="G38:G39"/>
    <mergeCell ref="B29:C30"/>
    <mergeCell ref="B31:C32"/>
    <mergeCell ref="I26:I27"/>
    <mergeCell ref="G48:H48"/>
    <mergeCell ref="G29:G30"/>
    <mergeCell ref="G31:G32"/>
    <mergeCell ref="B17:C18"/>
    <mergeCell ref="D17:D18"/>
    <mergeCell ref="E17:F18"/>
    <mergeCell ref="B10:C11"/>
    <mergeCell ref="E10:F11"/>
    <mergeCell ref="B15:C16"/>
    <mergeCell ref="B12:C13"/>
    <mergeCell ref="D12:D13"/>
    <mergeCell ref="E12:F13"/>
    <mergeCell ref="D15:D16"/>
  </mergeCells>
  <printOptions/>
  <pageMargins left="0.75" right="0.75" top="1" bottom="1" header="0.3" footer="0.3"/>
  <pageSetup horizontalDpi="600" verticalDpi="600" orientation="portrait" paperSize="9" scale="97"/>
</worksheet>
</file>

<file path=xl/worksheets/sheet7.xml><?xml version="1.0" encoding="utf-8"?>
<worksheet xmlns="http://schemas.openxmlformats.org/spreadsheetml/2006/main" xmlns:r="http://schemas.openxmlformats.org/officeDocument/2006/relationships">
  <sheetPr>
    <tabColor rgb="FFFF0000"/>
  </sheetPr>
  <dimension ref="A1:Q36"/>
  <sheetViews>
    <sheetView view="pageBreakPreview" zoomScaleSheetLayoutView="100" zoomScalePageLayoutView="0" workbookViewId="0" topLeftCell="A2">
      <selection activeCell="B4" sqref="B4"/>
    </sheetView>
  </sheetViews>
  <sheetFormatPr defaultColWidth="3.125" defaultRowHeight="28.5" customHeight="1"/>
  <cols>
    <col min="1" max="1" width="2.125" style="0" customWidth="1"/>
    <col min="2" max="2" width="10.125" style="0" customWidth="1"/>
    <col min="3" max="3" width="34.625" style="0" customWidth="1"/>
    <col min="4" max="4" width="8.125" style="0" hidden="1" customWidth="1"/>
    <col min="5" max="5" width="7.875" style="0" customWidth="1"/>
    <col min="6" max="6" width="8.625" style="0" customWidth="1"/>
    <col min="7" max="7" width="7.875" style="0" customWidth="1"/>
    <col min="8" max="8" width="8.625" style="0" customWidth="1"/>
    <col min="9" max="9" width="7.875" style="0" customWidth="1"/>
    <col min="10" max="10" width="8.625" style="0" customWidth="1"/>
    <col min="11" max="11" width="2.125" style="0" customWidth="1"/>
    <col min="12" max="12" width="5.625" style="0" customWidth="1"/>
  </cols>
  <sheetData>
    <row r="1" spans="2:10" ht="28.5" customHeight="1" thickBot="1">
      <c r="B1" s="140" t="s">
        <v>172</v>
      </c>
      <c r="C1" s="140"/>
      <c r="D1" s="140"/>
      <c r="E1" s="140"/>
      <c r="F1" s="140"/>
      <c r="G1" s="140"/>
      <c r="H1" s="140"/>
      <c r="I1" s="140"/>
      <c r="J1" s="140"/>
    </row>
    <row r="2" spans="2:14" ht="32.25" customHeight="1">
      <c r="B2" s="235" t="s">
        <v>182</v>
      </c>
      <c r="C2" s="164">
        <f>IF('学校データ'!E7="","",'学校データ'!E7)</f>
      </c>
      <c r="D2" s="165"/>
      <c r="E2" s="165"/>
      <c r="F2" s="165"/>
      <c r="G2" s="166"/>
      <c r="H2" s="27" t="s">
        <v>2</v>
      </c>
      <c r="I2" s="167">
        <f>IF('学校データ'!E9="","",'学校データ'!E9)</f>
      </c>
      <c r="J2" s="168"/>
      <c r="K2" s="1"/>
      <c r="L2" s="1"/>
      <c r="M2" s="1"/>
      <c r="N2" s="1"/>
    </row>
    <row r="3" spans="2:14" ht="32.25" customHeight="1">
      <c r="B3" s="30" t="s">
        <v>0</v>
      </c>
      <c r="C3" s="153">
        <f>IF('学校データ'!E11="","",'学校データ'!E11)</f>
      </c>
      <c r="D3" s="169"/>
      <c r="E3" s="169"/>
      <c r="F3" s="169"/>
      <c r="G3" s="154"/>
      <c r="H3" s="40" t="s">
        <v>20</v>
      </c>
      <c r="I3" s="160">
        <f>IF('学校データ'!E13="","",'学校データ'!E13)</f>
      </c>
      <c r="J3" s="161"/>
      <c r="K3" s="1"/>
      <c r="L3" s="1"/>
      <c r="M3" s="1"/>
      <c r="N3" s="20"/>
    </row>
    <row r="4" spans="2:14" ht="32.25" customHeight="1">
      <c r="B4" s="234" t="s">
        <v>174</v>
      </c>
      <c r="C4" s="107">
        <f>IF('学校データ'!E15="","",'学校データ'!E15)</f>
      </c>
      <c r="D4" s="28"/>
      <c r="E4" s="170">
        <f>IF('学校データ'!F15="","",'学校データ'!F15)</f>
      </c>
      <c r="F4" s="171"/>
      <c r="G4" s="32"/>
      <c r="H4" s="32"/>
      <c r="I4" s="162" t="s">
        <v>3</v>
      </c>
      <c r="J4" s="163"/>
      <c r="K4" s="1"/>
      <c r="L4" s="1"/>
      <c r="M4" s="1"/>
      <c r="N4" s="1"/>
    </row>
    <row r="5" spans="2:14" ht="32.25" customHeight="1">
      <c r="B5" s="29" t="s">
        <v>132</v>
      </c>
      <c r="C5" s="107">
        <f>IF('学校データ'!E17="","",'学校データ'!E17)</f>
      </c>
      <c r="D5" s="28"/>
      <c r="E5" s="153">
        <f>IF('学校データ'!F17="","",'学校データ'!F17)</f>
      </c>
      <c r="F5" s="154"/>
      <c r="G5" s="155" t="s">
        <v>153</v>
      </c>
      <c r="H5" s="156"/>
      <c r="I5" s="156"/>
      <c r="J5" s="157"/>
      <c r="K5" s="1"/>
      <c r="L5" s="1"/>
      <c r="M5" s="1"/>
      <c r="N5" s="1"/>
    </row>
    <row r="6" spans="2:14" ht="32.25" customHeight="1">
      <c r="B6" s="29" t="s">
        <v>120</v>
      </c>
      <c r="C6" s="107">
        <f>IF('学校データ'!E22="","",'学校データ'!E22)</f>
      </c>
      <c r="D6" s="28"/>
      <c r="E6" s="153">
        <f>IF('学校データ'!F22="","",'学校データ'!F22)</f>
      </c>
      <c r="F6" s="154"/>
      <c r="G6" s="155" t="s">
        <v>153</v>
      </c>
      <c r="H6" s="156"/>
      <c r="I6" s="156"/>
      <c r="J6" s="157"/>
      <c r="K6" s="1"/>
      <c r="L6" s="1"/>
      <c r="M6" s="1"/>
      <c r="N6" s="1"/>
    </row>
    <row r="7" spans="2:14" ht="32.25" customHeight="1">
      <c r="B7" s="29" t="s">
        <v>120</v>
      </c>
      <c r="C7" s="107">
        <f>IF('学校データ'!E23="","",'学校データ'!E23)</f>
      </c>
      <c r="D7" s="28"/>
      <c r="E7" s="153">
        <f>IF('学校データ'!F23="","",'学校データ'!F23)</f>
      </c>
      <c r="F7" s="154"/>
      <c r="G7" s="155" t="s">
        <v>153</v>
      </c>
      <c r="H7" s="156"/>
      <c r="I7" s="156"/>
      <c r="J7" s="157"/>
      <c r="K7" s="1"/>
      <c r="L7" s="1"/>
      <c r="M7" s="1"/>
      <c r="N7" s="1"/>
    </row>
    <row r="8" spans="2:14" ht="32.25" customHeight="1">
      <c r="B8" s="29" t="s">
        <v>120</v>
      </c>
      <c r="C8" s="107">
        <f>IF('学校データ'!E24="","",'学校データ'!E24)</f>
      </c>
      <c r="D8" s="28"/>
      <c r="E8" s="153">
        <f>IF('学校データ'!F24="","",'学校データ'!F24)</f>
      </c>
      <c r="F8" s="154"/>
      <c r="G8" s="155" t="s">
        <v>153</v>
      </c>
      <c r="H8" s="156"/>
      <c r="I8" s="156"/>
      <c r="J8" s="157"/>
      <c r="K8" s="1"/>
      <c r="L8" s="1"/>
      <c r="M8" s="1"/>
      <c r="N8" s="1"/>
    </row>
    <row r="9" spans="2:14" ht="32.25" customHeight="1">
      <c r="B9" s="29" t="s">
        <v>120</v>
      </c>
      <c r="C9" s="107">
        <f>IF('学校データ'!E25="","",'学校データ'!E25)</f>
      </c>
      <c r="D9" s="28"/>
      <c r="E9" s="153">
        <f>IF('学校データ'!F25="","",'学校データ'!F25)</f>
      </c>
      <c r="F9" s="154"/>
      <c r="G9" s="155" t="s">
        <v>153</v>
      </c>
      <c r="H9" s="156"/>
      <c r="I9" s="156"/>
      <c r="J9" s="157"/>
      <c r="K9" s="1"/>
      <c r="L9" s="1"/>
      <c r="M9" s="1"/>
      <c r="N9" s="1"/>
    </row>
    <row r="10" spans="2:14" ht="32.25" customHeight="1">
      <c r="B10" s="29" t="s">
        <v>120</v>
      </c>
      <c r="C10" s="107">
        <f>IF('学校データ'!E26="","",'学校データ'!E26)</f>
      </c>
      <c r="D10" s="28"/>
      <c r="E10" s="153">
        <f>IF('学校データ'!F26="","",'学校データ'!F26)</f>
      </c>
      <c r="F10" s="154"/>
      <c r="G10" s="155" t="s">
        <v>153</v>
      </c>
      <c r="H10" s="156"/>
      <c r="I10" s="156"/>
      <c r="J10" s="157"/>
      <c r="K10" s="1"/>
      <c r="L10" s="1"/>
      <c r="M10" s="1"/>
      <c r="N10" s="1"/>
    </row>
    <row r="11" spans="2:14" ht="32.25" customHeight="1">
      <c r="B11" s="29" t="s">
        <v>120</v>
      </c>
      <c r="C11" s="107">
        <f>IF('学校データ'!E27="","",'学校データ'!E27)</f>
      </c>
      <c r="D11" s="28"/>
      <c r="E11" s="153">
        <f>IF('学校データ'!F25="","",'学校データ'!F25)</f>
      </c>
      <c r="F11" s="154"/>
      <c r="G11" s="155" t="s">
        <v>153</v>
      </c>
      <c r="H11" s="156"/>
      <c r="I11" s="156"/>
      <c r="J11" s="157"/>
      <c r="K11" s="1"/>
      <c r="L11" s="1"/>
      <c r="M11" s="1"/>
      <c r="N11" s="1"/>
    </row>
    <row r="12" spans="2:14" ht="32.25" customHeight="1">
      <c r="B12" s="181" t="s">
        <v>6</v>
      </c>
      <c r="C12" s="72" t="s">
        <v>23</v>
      </c>
      <c r="D12" s="24"/>
      <c r="E12" s="72" t="s">
        <v>111</v>
      </c>
      <c r="F12" s="60">
        <f>IF('学校データ'!F30="","",'[1]L10学校データ'!F30)</f>
      </c>
      <c r="G12" s="72" t="s">
        <v>112</v>
      </c>
      <c r="H12" s="60">
        <f>IF('学校データ'!G30="","",'学校データ'!G30)</f>
      </c>
      <c r="I12" s="72" t="s">
        <v>113</v>
      </c>
      <c r="J12" s="62">
        <f>IF('学校データ'!H30="","",'学校データ'!H30)</f>
      </c>
      <c r="K12" s="1"/>
      <c r="L12" s="78"/>
      <c r="M12" s="1"/>
      <c r="N12" s="1"/>
    </row>
    <row r="13" spans="2:14" ht="32.25" customHeight="1" thickBot="1">
      <c r="B13" s="182"/>
      <c r="C13" s="73" t="s">
        <v>22</v>
      </c>
      <c r="D13" s="15"/>
      <c r="E13" s="74" t="s">
        <v>111</v>
      </c>
      <c r="F13" s="61">
        <f>IF('学校データ'!F31="","",'学校データ'!F31)</f>
      </c>
      <c r="G13" s="74" t="s">
        <v>112</v>
      </c>
      <c r="H13" s="61">
        <f>IF('学校データ'!G31="","",'学校データ'!G31)</f>
      </c>
      <c r="I13" s="74" t="s">
        <v>113</v>
      </c>
      <c r="J13" s="63">
        <f>IF('学校データ'!H31="","",'学校データ'!H31)</f>
      </c>
      <c r="K13" s="1"/>
      <c r="L13" s="1"/>
      <c r="M13" s="1"/>
      <c r="N13" s="1"/>
    </row>
    <row r="14" spans="2:14" ht="32.25" customHeight="1" thickBot="1">
      <c r="B14" s="77" t="s">
        <v>7</v>
      </c>
      <c r="C14" s="183" t="s">
        <v>4</v>
      </c>
      <c r="D14" s="184"/>
      <c r="E14" s="184"/>
      <c r="F14" s="185"/>
      <c r="G14" s="76" t="s">
        <v>5</v>
      </c>
      <c r="H14" s="76" t="s">
        <v>42</v>
      </c>
      <c r="I14" s="158" t="s">
        <v>21</v>
      </c>
      <c r="J14" s="159"/>
      <c r="K14" s="1"/>
      <c r="L14" s="1"/>
      <c r="M14" s="1"/>
      <c r="N14" s="1"/>
    </row>
    <row r="15" spans="2:14" ht="29.25" customHeight="1">
      <c r="B15" s="75">
        <v>1</v>
      </c>
      <c r="C15" s="186">
        <f>IF('学校データ'!E35="","",'学校データ'!E35)</f>
      </c>
      <c r="D15" s="187"/>
      <c r="E15" s="187"/>
      <c r="F15" s="188"/>
      <c r="G15" s="58">
        <f>IF('学校データ'!G35="","",'学校データ'!G35)</f>
      </c>
      <c r="H15" s="59">
        <f>IF('学校データ'!H35="","",'学校データ'!H35)</f>
      </c>
      <c r="I15" s="174">
        <f>IF('学校データ'!I35="","",'学校データ'!I35)</f>
      </c>
      <c r="J15" s="175"/>
      <c r="K15" s="1"/>
      <c r="L15" s="1"/>
      <c r="M15" s="1"/>
      <c r="N15" s="1"/>
    </row>
    <row r="16" spans="2:14" ht="29.25" customHeight="1">
      <c r="B16" s="16">
        <v>2</v>
      </c>
      <c r="C16" s="176">
        <f>IF('学校データ'!E36="","",'学校データ'!E36)</f>
      </c>
      <c r="D16" s="177"/>
      <c r="E16" s="177"/>
      <c r="F16" s="178"/>
      <c r="G16" s="40">
        <f>IF('学校データ'!G36="","",'学校データ'!G36)</f>
      </c>
      <c r="H16" s="40">
        <f>IF('学校データ'!H36="","",'学校データ'!H36)</f>
      </c>
      <c r="I16" s="172">
        <f>IF('学校データ'!I36="","",'学校データ'!I36)</f>
      </c>
      <c r="J16" s="173"/>
      <c r="K16" s="1"/>
      <c r="L16" s="1"/>
      <c r="M16" s="1"/>
      <c r="N16" s="1"/>
    </row>
    <row r="17" spans="2:14" ht="29.25" customHeight="1">
      <c r="B17" s="16">
        <v>3</v>
      </c>
      <c r="C17" s="176">
        <f>IF('学校データ'!E37="","",'学校データ'!E37)</f>
      </c>
      <c r="D17" s="177"/>
      <c r="E17" s="177"/>
      <c r="F17" s="178"/>
      <c r="G17" s="40">
        <f>IF('学校データ'!G37="","",'学校データ'!G37)</f>
      </c>
      <c r="H17" s="40">
        <f>IF('学校データ'!H37="","",'学校データ'!H37)</f>
      </c>
      <c r="I17" s="172">
        <f>IF('学校データ'!I37="","",'学校データ'!I37)</f>
      </c>
      <c r="J17" s="173"/>
      <c r="K17" s="1"/>
      <c r="L17" s="1"/>
      <c r="M17" s="1"/>
      <c r="N17" s="1"/>
    </row>
    <row r="18" spans="2:14" ht="29.25" customHeight="1">
      <c r="B18" s="16">
        <v>4</v>
      </c>
      <c r="C18" s="176">
        <f>IF('学校データ'!E38="","",'学校データ'!E38)</f>
      </c>
      <c r="D18" s="177"/>
      <c r="E18" s="177"/>
      <c r="F18" s="178"/>
      <c r="G18" s="40">
        <f>IF('学校データ'!G38="","",'学校データ'!G38)</f>
      </c>
      <c r="H18" s="40">
        <f>IF('学校データ'!H38="","",'学校データ'!H38)</f>
      </c>
      <c r="I18" s="172">
        <f>IF('学校データ'!I38="","",'学校データ'!I38)</f>
      </c>
      <c r="J18" s="173"/>
      <c r="K18" s="1"/>
      <c r="L18" s="1"/>
      <c r="M18" s="1"/>
      <c r="N18" s="1"/>
    </row>
    <row r="19" spans="2:14" ht="29.25" customHeight="1">
      <c r="B19" s="16">
        <v>5</v>
      </c>
      <c r="C19" s="176">
        <f>IF('学校データ'!E39="","",'学校データ'!E39)</f>
      </c>
      <c r="D19" s="177"/>
      <c r="E19" s="177"/>
      <c r="F19" s="178"/>
      <c r="G19" s="40">
        <f>IF('学校データ'!G39="","",'学校データ'!G39)</f>
      </c>
      <c r="H19" s="40">
        <f>IF('学校データ'!H39="","",'学校データ'!H39)</f>
      </c>
      <c r="I19" s="172">
        <f>IF('学校データ'!I39="","",'学校データ'!I39)</f>
      </c>
      <c r="J19" s="173"/>
      <c r="K19" s="1"/>
      <c r="L19" s="1"/>
      <c r="M19" s="1"/>
      <c r="N19" s="1"/>
    </row>
    <row r="20" spans="2:14" ht="29.25" customHeight="1">
      <c r="B20" s="16">
        <v>6</v>
      </c>
      <c r="C20" s="176">
        <f>IF('学校データ'!E40="","",'学校データ'!E40)</f>
      </c>
      <c r="D20" s="177"/>
      <c r="E20" s="177"/>
      <c r="F20" s="178"/>
      <c r="G20" s="40">
        <f>IF('学校データ'!G40="","",'学校データ'!G40)</f>
      </c>
      <c r="H20" s="40">
        <f>IF('学校データ'!H40="","",'学校データ'!H40)</f>
      </c>
      <c r="I20" s="172">
        <f>IF('学校データ'!I40="","",'学校データ'!I40)</f>
      </c>
      <c r="J20" s="173"/>
      <c r="K20" s="1"/>
      <c r="L20" s="1"/>
      <c r="M20" s="1"/>
      <c r="N20" s="1"/>
    </row>
    <row r="21" spans="2:14" ht="29.25" customHeight="1">
      <c r="B21" s="16">
        <v>7</v>
      </c>
      <c r="C21" s="176">
        <f>IF('学校データ'!E41="","",'学校データ'!E41)</f>
      </c>
      <c r="D21" s="177"/>
      <c r="E21" s="177"/>
      <c r="F21" s="178"/>
      <c r="G21" s="58">
        <f>IF('学校データ'!G41="","",'学校データ'!G41)</f>
      </c>
      <c r="H21" s="40">
        <f>IF('学校データ'!H41="","",'学校データ'!H41)</f>
      </c>
      <c r="I21" s="172">
        <f>IF('学校データ'!I41="","",'学校データ'!I41)</f>
      </c>
      <c r="J21" s="173"/>
      <c r="K21" s="1"/>
      <c r="L21" s="1"/>
      <c r="M21" s="1"/>
      <c r="N21" s="1"/>
    </row>
    <row r="22" spans="2:14" ht="29.25" customHeight="1">
      <c r="B22" s="16">
        <v>8</v>
      </c>
      <c r="C22" s="176">
        <f>IF('学校データ'!E42="","",'学校データ'!E42)</f>
      </c>
      <c r="D22" s="177"/>
      <c r="E22" s="177"/>
      <c r="F22" s="178"/>
      <c r="G22" s="40">
        <f>IF('学校データ'!G42="","",'学校データ'!G42)</f>
      </c>
      <c r="H22" s="40">
        <f>IF('学校データ'!H42="","",'学校データ'!H42)</f>
      </c>
      <c r="I22" s="172">
        <f>IF('学校データ'!I42="","",'学校データ'!I42)</f>
      </c>
      <c r="J22" s="173"/>
      <c r="K22" s="1"/>
      <c r="L22" s="1"/>
      <c r="M22" s="1"/>
      <c r="N22" s="1"/>
    </row>
    <row r="23" spans="2:14" ht="29.25" customHeight="1">
      <c r="B23" s="16">
        <v>9</v>
      </c>
      <c r="C23" s="176">
        <f>IF('学校データ'!E43="","",'学校データ'!E43)</f>
      </c>
      <c r="D23" s="177"/>
      <c r="E23" s="177"/>
      <c r="F23" s="178"/>
      <c r="G23" s="40">
        <f>IF('学校データ'!G43="","",'学校データ'!G43)</f>
      </c>
      <c r="H23" s="40">
        <f>IF('学校データ'!H43="","",'学校データ'!H43)</f>
      </c>
      <c r="I23" s="172">
        <f>IF('学校データ'!I43="","",'学校データ'!I43)</f>
      </c>
      <c r="J23" s="173"/>
      <c r="K23" s="1"/>
      <c r="L23" s="1"/>
      <c r="M23" s="1"/>
      <c r="N23" s="1"/>
    </row>
    <row r="24" spans="2:14" ht="29.25" customHeight="1">
      <c r="B24" s="16">
        <v>10</v>
      </c>
      <c r="C24" s="176">
        <f>IF('学校データ'!E44="","",'学校データ'!E44)</f>
      </c>
      <c r="D24" s="177"/>
      <c r="E24" s="177"/>
      <c r="F24" s="178"/>
      <c r="G24" s="40">
        <f>IF('学校データ'!G44="","",'学校データ'!G44)</f>
      </c>
      <c r="H24" s="40">
        <f>IF('学校データ'!H44="","",'学校データ'!H44)</f>
      </c>
      <c r="I24" s="172">
        <f>IF('学校データ'!I44="","",'学校データ'!I44)</f>
      </c>
      <c r="J24" s="173"/>
      <c r="K24" s="1"/>
      <c r="L24" s="1"/>
      <c r="M24" s="1"/>
      <c r="N24" s="1"/>
    </row>
    <row r="25" spans="2:17" ht="29.25" customHeight="1">
      <c r="B25" s="16">
        <v>11</v>
      </c>
      <c r="C25" s="176">
        <f>IF('学校データ'!E45="","",'学校データ'!E45)</f>
      </c>
      <c r="D25" s="177"/>
      <c r="E25" s="177"/>
      <c r="F25" s="178"/>
      <c r="G25" s="40">
        <f>IF('学校データ'!G45="","",'学校データ'!G45)</f>
      </c>
      <c r="H25" s="40">
        <f>IF('学校データ'!H45="","",'学校データ'!H45)</f>
      </c>
      <c r="I25" s="172">
        <f>IF('学校データ'!I45="","",'学校データ'!I45)</f>
      </c>
      <c r="J25" s="173"/>
      <c r="K25" s="1"/>
      <c r="L25" s="1"/>
      <c r="M25" s="1"/>
      <c r="N25" s="1"/>
      <c r="Q25" s="1"/>
    </row>
    <row r="26" spans="2:14" ht="29.25" customHeight="1">
      <c r="B26" s="16">
        <v>12</v>
      </c>
      <c r="C26" s="176">
        <f>IF('学校データ'!E46="","",'学校データ'!E46)</f>
      </c>
      <c r="D26" s="177"/>
      <c r="E26" s="177"/>
      <c r="F26" s="178"/>
      <c r="G26" s="58">
        <f>IF('学校データ'!G46="","",'学校データ'!G46)</f>
      </c>
      <c r="H26" s="40">
        <f>IF('学校データ'!H46="","",'学校データ'!H46)</f>
      </c>
      <c r="I26" s="172">
        <f>IF('学校データ'!I46="","",'学校データ'!I46)</f>
      </c>
      <c r="J26" s="173"/>
      <c r="K26" s="1"/>
      <c r="L26" s="1"/>
      <c r="M26" s="1"/>
      <c r="N26" s="1"/>
    </row>
    <row r="27" spans="2:14" ht="29.25" customHeight="1">
      <c r="B27" s="16">
        <v>13</v>
      </c>
      <c r="C27" s="176">
        <f>IF('学校データ'!E47="","",'学校データ'!E47)</f>
      </c>
      <c r="D27" s="177"/>
      <c r="E27" s="177"/>
      <c r="F27" s="178"/>
      <c r="G27" s="40">
        <f>IF('学校データ'!G47="","",'学校データ'!G47)</f>
      </c>
      <c r="H27" s="40">
        <f>IF('学校データ'!H47="","",'学校データ'!H47)</f>
      </c>
      <c r="I27" s="172">
        <f>IF('学校データ'!I47="","",'学校データ'!I47)</f>
      </c>
      <c r="J27" s="173"/>
      <c r="K27" s="1"/>
      <c r="L27" s="1"/>
      <c r="M27" s="1"/>
      <c r="N27" s="1"/>
    </row>
    <row r="28" spans="2:14" ht="29.25" customHeight="1">
      <c r="B28" s="16">
        <v>14</v>
      </c>
      <c r="C28" s="176">
        <f>IF('学校データ'!E48="","",'学校データ'!E48)</f>
      </c>
      <c r="D28" s="177"/>
      <c r="E28" s="177"/>
      <c r="F28" s="178"/>
      <c r="G28" s="40">
        <f>IF('学校データ'!G48="","",'学校データ'!G48)</f>
      </c>
      <c r="H28" s="40">
        <f>IF('学校データ'!H48="","",'学校データ'!H48)</f>
      </c>
      <c r="I28" s="172">
        <f>IF('学校データ'!I48="","",'学校データ'!I48)</f>
      </c>
      <c r="J28" s="173"/>
      <c r="K28" s="1"/>
      <c r="L28" s="1"/>
      <c r="M28" s="1"/>
      <c r="N28" s="1"/>
    </row>
    <row r="29" spans="2:14" ht="29.25" customHeight="1">
      <c r="B29" s="16">
        <v>15</v>
      </c>
      <c r="C29" s="176">
        <f>IF('学校データ'!E49="","",'学校データ'!E49)</f>
      </c>
      <c r="D29" s="177"/>
      <c r="E29" s="177"/>
      <c r="F29" s="178"/>
      <c r="G29" s="40">
        <f>IF('学校データ'!G49="","",'学校データ'!G49)</f>
      </c>
      <c r="H29" s="40">
        <f>IF('学校データ'!H49="","",'学校データ'!H49)</f>
      </c>
      <c r="I29" s="172">
        <f>IF('学校データ'!I49="","",'学校データ'!I49)</f>
      </c>
      <c r="J29" s="173"/>
      <c r="K29" s="1"/>
      <c r="L29" s="1"/>
      <c r="M29" s="1"/>
      <c r="N29" s="1"/>
    </row>
    <row r="30" spans="2:14" ht="29.25" customHeight="1">
      <c r="B30" s="16">
        <v>16</v>
      </c>
      <c r="C30" s="176">
        <f>IF('学校データ'!E50="","",'学校データ'!E50)</f>
      </c>
      <c r="D30" s="177"/>
      <c r="E30" s="177"/>
      <c r="F30" s="178"/>
      <c r="G30" s="40">
        <f>IF('学校データ'!G50="","",'学校データ'!G50)</f>
      </c>
      <c r="H30" s="40">
        <f>IF('学校データ'!H50="","",'学校データ'!H50)</f>
      </c>
      <c r="I30" s="172">
        <f>IF('学校データ'!I50="","",'学校データ'!I50)</f>
      </c>
      <c r="J30" s="173"/>
      <c r="K30" s="1"/>
      <c r="L30" s="1"/>
      <c r="M30" s="1"/>
      <c r="N30" s="1"/>
    </row>
    <row r="31" spans="2:14" ht="29.25" customHeight="1">
      <c r="B31" s="16">
        <v>17</v>
      </c>
      <c r="C31" s="176">
        <f>IF('学校データ'!E51="","",'学校データ'!E51)</f>
      </c>
      <c r="D31" s="177"/>
      <c r="E31" s="177"/>
      <c r="F31" s="178"/>
      <c r="G31" s="40">
        <f>IF('学校データ'!G51="","",'学校データ'!G51)</f>
      </c>
      <c r="H31" s="40">
        <f>IF('学校データ'!H51="","",'学校データ'!H51)</f>
      </c>
      <c r="I31" s="172">
        <f>IF('学校データ'!I51="","",'学校データ'!I51)</f>
      </c>
      <c r="J31" s="173"/>
      <c r="K31" s="1"/>
      <c r="L31" s="1"/>
      <c r="M31" s="1"/>
      <c r="N31" s="1"/>
    </row>
    <row r="32" spans="2:14" ht="29.25" customHeight="1" thickBot="1">
      <c r="B32" s="16">
        <v>18</v>
      </c>
      <c r="C32" s="176">
        <f>IF('学校データ'!E52="","",'学校データ'!E52)</f>
      </c>
      <c r="D32" s="177"/>
      <c r="E32" s="177"/>
      <c r="F32" s="178"/>
      <c r="G32" s="40">
        <f>IF('学校データ'!G52="","",'学校データ'!G52)</f>
      </c>
      <c r="H32" s="40">
        <f>IF('学校データ'!H52="","",'学校データ'!H52)</f>
      </c>
      <c r="I32" s="172">
        <f>IF('学校データ'!I52="","",'学校データ'!I52)</f>
      </c>
      <c r="J32" s="173"/>
      <c r="K32" s="1"/>
      <c r="L32" s="1"/>
      <c r="M32" s="1"/>
      <c r="N32" s="1"/>
    </row>
    <row r="33" spans="2:10" ht="17.25" customHeight="1">
      <c r="B33" s="190" t="s">
        <v>147</v>
      </c>
      <c r="C33" s="190"/>
      <c r="D33" s="190"/>
      <c r="E33" s="190"/>
      <c r="F33" s="190"/>
      <c r="G33" s="189" t="s">
        <v>146</v>
      </c>
      <c r="H33" s="189"/>
      <c r="I33" s="189"/>
      <c r="J33" s="189"/>
    </row>
    <row r="34" spans="1:10" ht="17.25" customHeight="1">
      <c r="A34" s="180" t="s">
        <v>38</v>
      </c>
      <c r="B34" s="180"/>
      <c r="C34" s="180"/>
      <c r="D34" s="180"/>
      <c r="E34" s="180"/>
      <c r="F34" s="180"/>
      <c r="G34" s="180"/>
      <c r="H34" s="180"/>
      <c r="I34" s="180"/>
      <c r="J34" s="180"/>
    </row>
    <row r="35" spans="1:10" ht="39.75" customHeight="1">
      <c r="A35" s="179" t="s">
        <v>126</v>
      </c>
      <c r="B35" s="179"/>
      <c r="C35" s="179"/>
      <c r="D35" s="179"/>
      <c r="E35" s="179"/>
      <c r="F35" s="179"/>
      <c r="G35" s="179"/>
      <c r="H35" s="179"/>
      <c r="I35" s="179"/>
      <c r="J35" s="179"/>
    </row>
    <row r="36" spans="1:10" ht="17.25" customHeight="1">
      <c r="A36" s="139"/>
      <c r="B36" s="139"/>
      <c r="C36" s="139"/>
      <c r="D36" s="139"/>
      <c r="E36" s="139"/>
      <c r="F36" s="139"/>
      <c r="G36" s="139"/>
      <c r="H36" s="139"/>
      <c r="I36" s="17"/>
      <c r="J36" s="17"/>
    </row>
  </sheetData>
  <sheetProtection/>
  <mergeCells count="65">
    <mergeCell ref="I32:J32"/>
    <mergeCell ref="I21:J21"/>
    <mergeCell ref="I22:J22"/>
    <mergeCell ref="C22:F22"/>
    <mergeCell ref="C21:F21"/>
    <mergeCell ref="C30:F30"/>
    <mergeCell ref="I30:J30"/>
    <mergeCell ref="I24:J24"/>
    <mergeCell ref="C28:F28"/>
    <mergeCell ref="G33:J33"/>
    <mergeCell ref="B33:F33"/>
    <mergeCell ref="I23:J23"/>
    <mergeCell ref="I25:J25"/>
    <mergeCell ref="I26:J26"/>
    <mergeCell ref="C31:F31"/>
    <mergeCell ref="I31:J31"/>
    <mergeCell ref="C32:F32"/>
    <mergeCell ref="C29:F29"/>
    <mergeCell ref="I29:J29"/>
    <mergeCell ref="B12:B13"/>
    <mergeCell ref="C17:F17"/>
    <mergeCell ref="C18:F18"/>
    <mergeCell ref="C16:F16"/>
    <mergeCell ref="C14:F14"/>
    <mergeCell ref="C20:F20"/>
    <mergeCell ref="C19:F19"/>
    <mergeCell ref="C15:F15"/>
    <mergeCell ref="A36:H36"/>
    <mergeCell ref="C23:F23"/>
    <mergeCell ref="C24:F24"/>
    <mergeCell ref="C25:F25"/>
    <mergeCell ref="C26:F26"/>
    <mergeCell ref="C27:F27"/>
    <mergeCell ref="A35:J35"/>
    <mergeCell ref="I27:J27"/>
    <mergeCell ref="I28:J28"/>
    <mergeCell ref="A34:J34"/>
    <mergeCell ref="C3:G3"/>
    <mergeCell ref="E4:F4"/>
    <mergeCell ref="I19:J19"/>
    <mergeCell ref="I20:J20"/>
    <mergeCell ref="I18:J18"/>
    <mergeCell ref="I15:J15"/>
    <mergeCell ref="I17:J17"/>
    <mergeCell ref="I16:J16"/>
    <mergeCell ref="G5:J5"/>
    <mergeCell ref="G6:J6"/>
    <mergeCell ref="E5:F5"/>
    <mergeCell ref="E10:F10"/>
    <mergeCell ref="G10:J10"/>
    <mergeCell ref="B1:J1"/>
    <mergeCell ref="I3:J3"/>
    <mergeCell ref="I4:J4"/>
    <mergeCell ref="C2:G2"/>
    <mergeCell ref="I2:J2"/>
    <mergeCell ref="E6:F6"/>
    <mergeCell ref="E7:F7"/>
    <mergeCell ref="E8:F8"/>
    <mergeCell ref="G7:J7"/>
    <mergeCell ref="G8:J8"/>
    <mergeCell ref="I14:J14"/>
    <mergeCell ref="E11:F11"/>
    <mergeCell ref="G11:J11"/>
    <mergeCell ref="E9:F9"/>
    <mergeCell ref="G9:J9"/>
  </mergeCells>
  <printOptions horizontalCentered="1" verticalCentered="1"/>
  <pageMargins left="0.2362204724409449" right="0.2362204724409449" top="0.5905511811023623" bottom="0.5905511811023623" header="0.31496062992125984" footer="0.31496062992125984"/>
  <pageSetup horizontalDpi="600" verticalDpi="600" orientation="portrait" paperSize="9" scale="72" r:id="rId2"/>
  <drawing r:id="rId1"/>
</worksheet>
</file>

<file path=xl/worksheets/sheet8.xml><?xml version="1.0" encoding="utf-8"?>
<worksheet xmlns="http://schemas.openxmlformats.org/spreadsheetml/2006/main" xmlns:r="http://schemas.openxmlformats.org/officeDocument/2006/relationships">
  <sheetPr>
    <tabColor rgb="FFFFFF00"/>
  </sheetPr>
  <dimension ref="A2:AC29"/>
  <sheetViews>
    <sheetView zoomScalePageLayoutView="0" workbookViewId="0" topLeftCell="B28">
      <selection activeCell="C4" sqref="C4:E4"/>
    </sheetView>
  </sheetViews>
  <sheetFormatPr defaultColWidth="3.125" defaultRowHeight="28.5" customHeight="1"/>
  <cols>
    <col min="1" max="1" width="3.125" style="0" customWidth="1"/>
    <col min="2" max="2" width="10.00390625" style="0" customWidth="1"/>
    <col min="3" max="3" width="30.375" style="0" customWidth="1"/>
    <col min="4" max="4" width="8.125" style="0" hidden="1" customWidth="1"/>
    <col min="5" max="5" width="5.00390625" style="0" customWidth="1"/>
    <col min="6" max="6" width="8.625" style="0" customWidth="1"/>
    <col min="7" max="7" width="5.00390625" style="0" customWidth="1"/>
    <col min="8" max="8" width="8.625" style="0" customWidth="1"/>
    <col min="9" max="9" width="5.00390625" style="0" customWidth="1"/>
    <col min="10" max="10" width="8.625" style="0" customWidth="1"/>
    <col min="11" max="11" width="3.125" style="0" customWidth="1"/>
    <col min="12" max="12" width="5.625" style="0" customWidth="1"/>
  </cols>
  <sheetData>
    <row r="1" ht="20.25" customHeight="1"/>
    <row r="2" spans="2:3" ht="18" thickBot="1">
      <c r="B2" s="14" t="s">
        <v>40</v>
      </c>
      <c r="C2" s="2"/>
    </row>
    <row r="3" spans="2:14" ht="33" customHeight="1">
      <c r="B3" s="236" t="s">
        <v>183</v>
      </c>
      <c r="C3" s="218">
        <f>IF('学校データ'!E7="","",'学校データ'!E7)</f>
      </c>
      <c r="D3" s="219"/>
      <c r="E3" s="219"/>
      <c r="F3" s="219"/>
      <c r="G3" s="220"/>
      <c r="H3" s="26" t="s">
        <v>2</v>
      </c>
      <c r="I3" s="224">
        <f>IF('学校データ'!E9="","",'学校データ'!E9)</f>
      </c>
      <c r="J3" s="225"/>
      <c r="K3" s="1"/>
      <c r="L3" s="1"/>
      <c r="M3" s="1"/>
      <c r="N3" s="1"/>
    </row>
    <row r="4" spans="2:16" ht="33" customHeight="1">
      <c r="B4" s="237" t="s">
        <v>174</v>
      </c>
      <c r="C4" s="191">
        <f>IF('学校データ'!E15="","",'学校データ'!E15)</f>
      </c>
      <c r="D4" s="192"/>
      <c r="E4" s="197"/>
      <c r="F4" s="221"/>
      <c r="G4" s="222"/>
      <c r="H4" s="222"/>
      <c r="I4" s="222"/>
      <c r="J4" s="223"/>
      <c r="K4" s="1"/>
      <c r="L4" s="1"/>
      <c r="M4" s="1"/>
      <c r="N4" s="1"/>
      <c r="P4" s="1"/>
    </row>
    <row r="5" spans="2:29" ht="33" customHeight="1">
      <c r="B5" s="25" t="s">
        <v>1</v>
      </c>
      <c r="C5" s="191">
        <f>IF('学校データ'!E17="","",'学校データ'!E17)</f>
      </c>
      <c r="D5" s="192"/>
      <c r="E5" s="197"/>
      <c r="F5" s="5" t="s">
        <v>122</v>
      </c>
      <c r="G5" s="191">
        <f>IF('学校データ'!E22="","",'学校データ'!E22)</f>
      </c>
      <c r="H5" s="192"/>
      <c r="I5" s="192"/>
      <c r="J5" s="193"/>
      <c r="K5" s="1"/>
      <c r="L5" s="1"/>
      <c r="M5" s="1"/>
      <c r="N5" s="1"/>
      <c r="O5" s="1"/>
      <c r="R5" s="1"/>
      <c r="S5" s="1"/>
      <c r="AC5" s="1"/>
    </row>
    <row r="6" spans="1:22" ht="33" customHeight="1">
      <c r="A6" s="31"/>
      <c r="B6" s="25" t="s">
        <v>121</v>
      </c>
      <c r="C6" s="194">
        <f>IF('学校データ'!E23="","",'学校データ'!E23)</f>
      </c>
      <c r="D6" s="195"/>
      <c r="E6" s="196"/>
      <c r="F6" s="5" t="s">
        <v>122</v>
      </c>
      <c r="G6" s="191">
        <f>IF('学校データ'!E24="","",'学校データ'!E24)</f>
      </c>
      <c r="H6" s="192"/>
      <c r="I6" s="192"/>
      <c r="J6" s="193"/>
      <c r="K6" s="1"/>
      <c r="L6" s="1"/>
      <c r="M6" s="1"/>
      <c r="N6" s="1"/>
      <c r="O6" s="1"/>
      <c r="S6" s="1"/>
      <c r="V6" s="1"/>
    </row>
    <row r="7" spans="1:22" ht="33" customHeight="1">
      <c r="A7" s="1"/>
      <c r="B7" s="25" t="s">
        <v>121</v>
      </c>
      <c r="C7" s="194">
        <f>IF('学校データ'!E25="","",'学校データ'!E25)</f>
      </c>
      <c r="D7" s="195"/>
      <c r="E7" s="196"/>
      <c r="F7" s="5" t="s">
        <v>122</v>
      </c>
      <c r="G7" s="191">
        <f>IF('学校データ'!E26="","",'学校データ'!E26)</f>
      </c>
      <c r="H7" s="192"/>
      <c r="I7" s="192"/>
      <c r="J7" s="193"/>
      <c r="K7" s="1"/>
      <c r="L7" s="1"/>
      <c r="M7" s="1"/>
      <c r="N7" s="1"/>
      <c r="O7" s="1"/>
      <c r="S7" s="1"/>
      <c r="V7" s="1"/>
    </row>
    <row r="8" spans="1:22" ht="33" customHeight="1">
      <c r="A8" s="1"/>
      <c r="B8" s="25" t="s">
        <v>121</v>
      </c>
      <c r="C8" s="194">
        <f>IF('学校データ'!E27="","",'学校データ'!E27)</f>
      </c>
      <c r="D8" s="195"/>
      <c r="E8" s="196"/>
      <c r="F8" s="5"/>
      <c r="G8" s="191"/>
      <c r="H8" s="192"/>
      <c r="I8" s="192"/>
      <c r="J8" s="193"/>
      <c r="K8" s="1"/>
      <c r="L8" s="1"/>
      <c r="M8" s="1"/>
      <c r="N8" s="1"/>
      <c r="O8" s="1"/>
      <c r="S8" s="1"/>
      <c r="V8" s="1"/>
    </row>
    <row r="9" spans="2:14" ht="33" customHeight="1">
      <c r="B9" s="227" t="s">
        <v>39</v>
      </c>
      <c r="C9" s="68" t="s">
        <v>23</v>
      </c>
      <c r="D9" s="67"/>
      <c r="E9" s="69" t="s">
        <v>18</v>
      </c>
      <c r="F9" s="65">
        <f>IF('学校データ'!F30="","",'学校データ'!F30)</f>
      </c>
      <c r="G9" s="71" t="s">
        <v>19</v>
      </c>
      <c r="H9" s="65">
        <f>IF('学校データ'!G30="","",'学校データ'!G30)</f>
      </c>
      <c r="I9" s="71" t="s">
        <v>114</v>
      </c>
      <c r="J9" s="66">
        <f>IF('学校データ'!H30="","",'学校データ'!H30)</f>
      </c>
      <c r="K9" s="1"/>
      <c r="L9" s="1"/>
      <c r="M9" s="1"/>
      <c r="N9" s="1"/>
    </row>
    <row r="10" spans="2:14" ht="33" customHeight="1" thickBot="1">
      <c r="B10" s="228"/>
      <c r="C10" s="79" t="s">
        <v>22</v>
      </c>
      <c r="D10" s="64"/>
      <c r="E10" s="70" t="s">
        <v>18</v>
      </c>
      <c r="F10" s="42">
        <f>IF('学校データ'!F31="","",'学校データ'!F31)</f>
      </c>
      <c r="G10" s="80" t="s">
        <v>19</v>
      </c>
      <c r="H10" s="42">
        <f>IF('学校データ'!G31="","",'学校データ'!G31)</f>
      </c>
      <c r="I10" s="80" t="s">
        <v>114</v>
      </c>
      <c r="J10" s="43">
        <f>IF('学校データ'!H31="","",'学校データ'!H31)</f>
      </c>
      <c r="K10" s="1"/>
      <c r="L10" s="1"/>
      <c r="M10" s="1"/>
      <c r="N10" s="1"/>
    </row>
    <row r="11" spans="2:14" ht="33" customHeight="1" thickBot="1">
      <c r="B11" s="82" t="s">
        <v>7</v>
      </c>
      <c r="C11" s="216" t="s">
        <v>4</v>
      </c>
      <c r="D11" s="229"/>
      <c r="E11" s="217"/>
      <c r="F11" s="83" t="s">
        <v>5</v>
      </c>
      <c r="G11" s="216" t="s">
        <v>42</v>
      </c>
      <c r="H11" s="217"/>
      <c r="I11" s="217" t="s">
        <v>21</v>
      </c>
      <c r="J11" s="226"/>
      <c r="K11" s="1"/>
      <c r="L11" s="1"/>
      <c r="M11" s="1"/>
      <c r="N11" s="1"/>
    </row>
    <row r="12" spans="2:23" ht="33" customHeight="1">
      <c r="B12" s="81">
        <v>1</v>
      </c>
      <c r="C12" s="211">
        <f>IF('学校データ'!E35="","",'学校データ'!E35)</f>
      </c>
      <c r="D12" s="212"/>
      <c r="E12" s="213"/>
      <c r="F12" s="58">
        <f>IF('学校データ'!G35="","",'学校データ'!G35)</f>
      </c>
      <c r="G12" s="214">
        <f>IF('学校データ'!H35="","",'学校データ'!H35)</f>
      </c>
      <c r="H12" s="215"/>
      <c r="I12" s="209">
        <f>IF('学校データ'!I35="","",'学校データ'!I35)</f>
      </c>
      <c r="J12" s="210"/>
      <c r="K12" s="1"/>
      <c r="L12" s="1"/>
      <c r="M12" s="1"/>
      <c r="N12" s="1"/>
      <c r="W12" s="1"/>
    </row>
    <row r="13" spans="1:14" ht="33" customHeight="1">
      <c r="A13" s="31"/>
      <c r="B13" s="98">
        <v>2</v>
      </c>
      <c r="C13" s="191">
        <f>IF('学校データ'!E36="","",'学校データ'!E36)</f>
      </c>
      <c r="D13" s="192"/>
      <c r="E13" s="197"/>
      <c r="F13" s="40">
        <f>IF('学校データ'!G36="","",'学校データ'!G36)</f>
      </c>
      <c r="G13" s="198">
        <f>IF('学校データ'!H36="","",'学校データ'!H36)</f>
      </c>
      <c r="H13" s="199"/>
      <c r="I13" s="200">
        <f>IF('学校データ'!I36="","",'学校データ'!I36)</f>
      </c>
      <c r="J13" s="201"/>
      <c r="K13" s="1"/>
      <c r="L13" s="1"/>
      <c r="M13" s="1"/>
      <c r="N13" s="1"/>
    </row>
    <row r="14" spans="1:24" ht="33" customHeight="1">
      <c r="A14" s="31"/>
      <c r="B14" s="98">
        <v>3</v>
      </c>
      <c r="C14" s="191">
        <f>IF('学校データ'!E37="","",'学校データ'!E37)</f>
      </c>
      <c r="D14" s="192"/>
      <c r="E14" s="197"/>
      <c r="F14" s="40">
        <f>IF('学校データ'!G37="","",'学校データ'!G37)</f>
      </c>
      <c r="G14" s="198">
        <f>IF('学校データ'!H37="","",'学校データ'!H37)</f>
      </c>
      <c r="H14" s="199"/>
      <c r="I14" s="200">
        <f>IF('学校データ'!I37="","",'学校データ'!I37)</f>
      </c>
      <c r="J14" s="201"/>
      <c r="K14" s="1"/>
      <c r="L14" s="1"/>
      <c r="M14" s="1"/>
      <c r="N14" s="1"/>
      <c r="X14" s="1"/>
    </row>
    <row r="15" spans="1:14" ht="33" customHeight="1">
      <c r="A15" s="31"/>
      <c r="B15" s="98">
        <v>4</v>
      </c>
      <c r="C15" s="191">
        <f>IF('学校データ'!E38="","",'学校データ'!E38)</f>
      </c>
      <c r="D15" s="192"/>
      <c r="E15" s="197"/>
      <c r="F15" s="40">
        <f>IF('学校データ'!G38="","",'学校データ'!G38)</f>
      </c>
      <c r="G15" s="198">
        <f>IF('学校データ'!H38="","",'学校データ'!H38)</f>
      </c>
      <c r="H15" s="199"/>
      <c r="I15" s="200">
        <f>IF('学校データ'!I38="","",'学校データ'!I38)</f>
      </c>
      <c r="J15" s="201"/>
      <c r="K15" s="1"/>
      <c r="L15" s="1"/>
      <c r="M15" s="1"/>
      <c r="N15" s="1"/>
    </row>
    <row r="16" spans="1:14" ht="33" customHeight="1">
      <c r="A16" s="31"/>
      <c r="B16" s="98">
        <v>5</v>
      </c>
      <c r="C16" s="191">
        <f>IF('学校データ'!E39="","",'学校データ'!E39)</f>
      </c>
      <c r="D16" s="192"/>
      <c r="E16" s="197"/>
      <c r="F16" s="40">
        <f>IF('学校データ'!G39="","",'学校データ'!G39)</f>
      </c>
      <c r="G16" s="198">
        <f>IF('学校データ'!H39="","",'学校データ'!H39)</f>
      </c>
      <c r="H16" s="199"/>
      <c r="I16" s="200">
        <f>IF('学校データ'!I39="","",'学校データ'!I39)</f>
      </c>
      <c r="J16" s="201"/>
      <c r="K16" s="1"/>
      <c r="L16" s="1"/>
      <c r="M16" s="1"/>
      <c r="N16" s="1"/>
    </row>
    <row r="17" spans="1:14" ht="33" customHeight="1">
      <c r="A17" s="31"/>
      <c r="B17" s="98">
        <v>6</v>
      </c>
      <c r="C17" s="191">
        <f>IF('学校データ'!E40="","",'学校データ'!E40)</f>
      </c>
      <c r="D17" s="192"/>
      <c r="E17" s="197"/>
      <c r="F17" s="40">
        <f>IF('学校データ'!G40="","",'学校データ'!G40)</f>
      </c>
      <c r="G17" s="198">
        <f>IF('学校データ'!H40="","",'学校データ'!H40)</f>
      </c>
      <c r="H17" s="199"/>
      <c r="I17" s="200">
        <f>IF('学校データ'!I40="","",'学校データ'!I40)</f>
      </c>
      <c r="J17" s="201"/>
      <c r="K17" s="1"/>
      <c r="L17" s="1"/>
      <c r="M17" s="1"/>
      <c r="N17" s="1"/>
    </row>
    <row r="18" spans="1:14" ht="33" customHeight="1">
      <c r="A18" s="31"/>
      <c r="B18" s="98">
        <v>7</v>
      </c>
      <c r="C18" s="191">
        <f>IF('学校データ'!E41="","",'学校データ'!E41)</f>
      </c>
      <c r="D18" s="192"/>
      <c r="E18" s="197"/>
      <c r="F18" s="40">
        <f>IF('学校データ'!G41="","",'学校データ'!G41)</f>
      </c>
      <c r="G18" s="198">
        <f>IF('学校データ'!H41="","",'学校データ'!H41)</f>
      </c>
      <c r="H18" s="199"/>
      <c r="I18" s="200">
        <f>IF('学校データ'!I41="","",'学校データ'!I41)</f>
      </c>
      <c r="J18" s="201"/>
      <c r="K18" s="1"/>
      <c r="L18" s="1"/>
      <c r="M18" s="1"/>
      <c r="N18" s="1"/>
    </row>
    <row r="19" spans="1:14" ht="33" customHeight="1">
      <c r="A19" s="31"/>
      <c r="B19" s="98">
        <v>8</v>
      </c>
      <c r="C19" s="191">
        <f>IF('学校データ'!E42="","",'学校データ'!E42)</f>
      </c>
      <c r="D19" s="192"/>
      <c r="E19" s="197"/>
      <c r="F19" s="40">
        <f>IF('学校データ'!G42="","",'学校データ'!G42)</f>
      </c>
      <c r="G19" s="198">
        <f>IF('学校データ'!H42="","",'学校データ'!H42)</f>
      </c>
      <c r="H19" s="199"/>
      <c r="I19" s="200">
        <f>IF('学校データ'!I42="","",'学校データ'!I42)</f>
      </c>
      <c r="J19" s="201"/>
      <c r="K19" s="1"/>
      <c r="L19" s="1"/>
      <c r="M19" s="1"/>
      <c r="N19" s="1"/>
    </row>
    <row r="20" spans="1:14" ht="33" customHeight="1">
      <c r="A20" s="31"/>
      <c r="B20" s="98">
        <v>9</v>
      </c>
      <c r="C20" s="191">
        <f>IF('学校データ'!E43="","",'学校データ'!E43)</f>
      </c>
      <c r="D20" s="192"/>
      <c r="E20" s="197"/>
      <c r="F20" s="40">
        <f>IF('学校データ'!G43="","",'学校データ'!G43)</f>
      </c>
      <c r="G20" s="198">
        <f>IF('学校データ'!H43="","",'学校データ'!H43)</f>
      </c>
      <c r="H20" s="199"/>
      <c r="I20" s="200">
        <f>IF('学校データ'!I43="","",'学校データ'!I43)</f>
      </c>
      <c r="J20" s="201"/>
      <c r="K20" s="1"/>
      <c r="L20" s="1"/>
      <c r="M20" s="1"/>
      <c r="N20" s="1"/>
    </row>
    <row r="21" spans="1:14" ht="33" customHeight="1">
      <c r="A21" s="31"/>
      <c r="B21" s="98">
        <v>10</v>
      </c>
      <c r="C21" s="191">
        <f>IF('学校データ'!E44="","",'学校データ'!E44)</f>
      </c>
      <c r="D21" s="192"/>
      <c r="E21" s="197"/>
      <c r="F21" s="40">
        <f>IF('学校データ'!G44="","",'学校データ'!G44)</f>
      </c>
      <c r="G21" s="198">
        <f>IF('学校データ'!H44="","",'学校データ'!H44)</f>
      </c>
      <c r="H21" s="199"/>
      <c r="I21" s="200">
        <f>IF('学校データ'!I44="","",'学校データ'!I44)</f>
      </c>
      <c r="J21" s="201"/>
      <c r="K21" s="1"/>
      <c r="L21" s="1"/>
      <c r="M21" s="1"/>
      <c r="N21" s="1"/>
    </row>
    <row r="22" spans="1:15" ht="33" customHeight="1">
      <c r="A22" s="31"/>
      <c r="B22" s="98">
        <v>11</v>
      </c>
      <c r="C22" s="191">
        <f>IF('学校データ'!E45="","",'学校データ'!E45)</f>
      </c>
      <c r="D22" s="192"/>
      <c r="E22" s="197"/>
      <c r="F22" s="40">
        <f>IF('学校データ'!G45="","",'学校データ'!G45)</f>
      </c>
      <c r="G22" s="198">
        <f>IF('学校データ'!H45="","",'学校データ'!H45)</f>
      </c>
      <c r="H22" s="199"/>
      <c r="I22" s="200">
        <f>IF('学校データ'!I45="","",'学校データ'!I45)</f>
      </c>
      <c r="J22" s="201"/>
      <c r="K22" s="1"/>
      <c r="L22" s="1"/>
      <c r="M22" s="1"/>
      <c r="N22" s="1"/>
      <c r="O22" s="1"/>
    </row>
    <row r="23" spans="1:26" ht="33" customHeight="1">
      <c r="A23" s="31"/>
      <c r="B23" s="98">
        <v>12</v>
      </c>
      <c r="C23" s="191">
        <f>IF('学校データ'!E46="","",'学校データ'!E46)</f>
      </c>
      <c r="D23" s="192"/>
      <c r="E23" s="197"/>
      <c r="F23" s="40">
        <f>IF('学校データ'!G46="","",'学校データ'!G46)</f>
      </c>
      <c r="G23" s="198">
        <f>IF('学校データ'!H46="","",'学校データ'!H46)</f>
      </c>
      <c r="H23" s="199"/>
      <c r="I23" s="200">
        <f>IF('学校データ'!I46="","",'学校データ'!I46)</f>
      </c>
      <c r="J23" s="201"/>
      <c r="K23" s="1"/>
      <c r="L23" s="1"/>
      <c r="M23" s="1"/>
      <c r="N23" s="1"/>
      <c r="Z23" s="1"/>
    </row>
    <row r="24" spans="1:14" ht="33" customHeight="1">
      <c r="A24" s="31"/>
      <c r="B24" s="98">
        <v>13</v>
      </c>
      <c r="C24" s="191">
        <f>IF('学校データ'!E47="","",'学校データ'!E47)</f>
      </c>
      <c r="D24" s="192"/>
      <c r="E24" s="197"/>
      <c r="F24" s="40">
        <f>IF('学校データ'!G47="","",'学校データ'!G47)</f>
      </c>
      <c r="G24" s="198">
        <f>IF('学校データ'!H47="","",'学校データ'!H47)</f>
      </c>
      <c r="H24" s="199"/>
      <c r="I24" s="200">
        <f>IF('学校データ'!I47="","",'学校データ'!I47)</f>
      </c>
      <c r="J24" s="201"/>
      <c r="K24" s="1"/>
      <c r="L24" s="1"/>
      <c r="M24" s="1"/>
      <c r="N24" s="1"/>
    </row>
    <row r="25" spans="1:14" ht="33" customHeight="1">
      <c r="A25" s="31"/>
      <c r="B25" s="98">
        <v>14</v>
      </c>
      <c r="C25" s="191">
        <f>IF('学校データ'!E48="","",'学校データ'!E48)</f>
      </c>
      <c r="D25" s="192"/>
      <c r="E25" s="197"/>
      <c r="F25" s="40">
        <f>IF('学校データ'!G48="","",'学校データ'!G48)</f>
      </c>
      <c r="G25" s="198">
        <f>IF('学校データ'!H48="","",'学校データ'!H48)</f>
      </c>
      <c r="H25" s="199"/>
      <c r="I25" s="200">
        <f>IF('学校データ'!I48="","",'学校データ'!I48)</f>
      </c>
      <c r="J25" s="201"/>
      <c r="K25" s="1"/>
      <c r="L25" s="1"/>
      <c r="M25" s="1"/>
      <c r="N25" s="1"/>
    </row>
    <row r="26" spans="2:14" ht="33" customHeight="1">
      <c r="B26" s="97">
        <v>15</v>
      </c>
      <c r="C26" s="191">
        <f>IF('学校データ'!E49="","",'学校データ'!E49)</f>
      </c>
      <c r="D26" s="192"/>
      <c r="E26" s="197"/>
      <c r="F26" s="40">
        <f>IF('学校データ'!G49="","",'学校データ'!G49)</f>
      </c>
      <c r="G26" s="198">
        <f>IF('学校データ'!H49="","",'学校データ'!H49)</f>
      </c>
      <c r="H26" s="199"/>
      <c r="I26" s="200">
        <f>IF('学校データ'!I49="","",'学校データ'!I49)</f>
      </c>
      <c r="J26" s="201"/>
      <c r="K26" s="1"/>
      <c r="L26" s="1"/>
      <c r="M26" s="1"/>
      <c r="N26" s="1"/>
    </row>
    <row r="27" spans="2:14" ht="33" customHeight="1">
      <c r="B27" s="106">
        <v>16</v>
      </c>
      <c r="C27" s="211">
        <f>IF('学校データ'!E50="","",'学校データ'!E50)</f>
      </c>
      <c r="D27" s="212"/>
      <c r="E27" s="213"/>
      <c r="F27" s="59">
        <f>IF('学校データ'!G50="","",'学校データ'!G50)</f>
      </c>
      <c r="G27" s="214">
        <f>IF('学校データ'!H50="","",'学校データ'!H50)</f>
      </c>
      <c r="H27" s="215"/>
      <c r="I27" s="209">
        <f>IF('学校データ'!I50="","",'学校データ'!I50)</f>
      </c>
      <c r="J27" s="210"/>
      <c r="K27" s="1"/>
      <c r="L27" s="1"/>
      <c r="M27" s="1"/>
      <c r="N27" s="1"/>
    </row>
    <row r="28" spans="2:14" ht="28.5" customHeight="1">
      <c r="B28" s="97">
        <v>17</v>
      </c>
      <c r="C28" s="191">
        <f>IF('学校データ'!E51="","",'学校データ'!E51)</f>
      </c>
      <c r="D28" s="192"/>
      <c r="E28" s="197"/>
      <c r="F28" s="40">
        <f>IF('学校データ'!G51="","",'学校データ'!G51)</f>
      </c>
      <c r="G28" s="198">
        <f>IF('学校データ'!H51="","",'学校データ'!H51)</f>
      </c>
      <c r="H28" s="199"/>
      <c r="I28" s="200">
        <f>IF('学校データ'!I51="","",'学校データ'!I51)</f>
      </c>
      <c r="J28" s="201"/>
      <c r="K28" s="1"/>
      <c r="L28" s="1"/>
      <c r="M28" s="1"/>
      <c r="N28" s="1"/>
    </row>
    <row r="29" spans="2:10" ht="28.5" customHeight="1" thickBot="1">
      <c r="B29" s="109">
        <v>18</v>
      </c>
      <c r="C29" s="202">
        <f>IF('学校データ'!E52="","",'学校データ'!E52)</f>
      </c>
      <c r="D29" s="203"/>
      <c r="E29" s="204"/>
      <c r="F29" s="41">
        <f>IF('学校データ'!G52="","",'学校データ'!G52)</f>
      </c>
      <c r="G29" s="205">
        <f>IF('学校データ'!H52="","",'学校データ'!H52)</f>
      </c>
      <c r="H29" s="206"/>
      <c r="I29" s="207">
        <f>IF('学校データ'!I52="","",'学校データ'!I52)</f>
      </c>
      <c r="J29" s="208"/>
    </row>
    <row r="30" ht="17.25" customHeight="1"/>
  </sheetData>
  <sheetProtection/>
  <mergeCells count="70">
    <mergeCell ref="G26:H26"/>
    <mergeCell ref="C23:E23"/>
    <mergeCell ref="C24:E24"/>
    <mergeCell ref="C25:E25"/>
    <mergeCell ref="C19:E19"/>
    <mergeCell ref="C20:E20"/>
    <mergeCell ref="G21:H21"/>
    <mergeCell ref="G22:H22"/>
    <mergeCell ref="C22:E22"/>
    <mergeCell ref="C21:E21"/>
    <mergeCell ref="B9:B10"/>
    <mergeCell ref="I12:J12"/>
    <mergeCell ref="I13:J13"/>
    <mergeCell ref="I14:J14"/>
    <mergeCell ref="C11:E11"/>
    <mergeCell ref="C12:E12"/>
    <mergeCell ref="C13:E13"/>
    <mergeCell ref="C14:E14"/>
    <mergeCell ref="G13:H13"/>
    <mergeCell ref="G14:H14"/>
    <mergeCell ref="C3:G3"/>
    <mergeCell ref="C4:E4"/>
    <mergeCell ref="C5:E5"/>
    <mergeCell ref="C15:E15"/>
    <mergeCell ref="C6:E6"/>
    <mergeCell ref="F4:J4"/>
    <mergeCell ref="G5:J5"/>
    <mergeCell ref="I3:J3"/>
    <mergeCell ref="I11:J11"/>
    <mergeCell ref="C8:E8"/>
    <mergeCell ref="I17:J17"/>
    <mergeCell ref="I18:J18"/>
    <mergeCell ref="I15:J15"/>
    <mergeCell ref="I16:J16"/>
    <mergeCell ref="G6:J6"/>
    <mergeCell ref="G11:H11"/>
    <mergeCell ref="G12:H12"/>
    <mergeCell ref="G15:H15"/>
    <mergeCell ref="G16:H16"/>
    <mergeCell ref="G17:H17"/>
    <mergeCell ref="G19:H19"/>
    <mergeCell ref="G20:H20"/>
    <mergeCell ref="C27:E27"/>
    <mergeCell ref="G27:H27"/>
    <mergeCell ref="C16:E16"/>
    <mergeCell ref="C17:E17"/>
    <mergeCell ref="C18:E18"/>
    <mergeCell ref="C26:E26"/>
    <mergeCell ref="G23:H23"/>
    <mergeCell ref="G24:H24"/>
    <mergeCell ref="C29:E29"/>
    <mergeCell ref="G29:H29"/>
    <mergeCell ref="I29:J29"/>
    <mergeCell ref="I27:J27"/>
    <mergeCell ref="I22:J22"/>
    <mergeCell ref="I23:J23"/>
    <mergeCell ref="I24:J24"/>
    <mergeCell ref="I25:J25"/>
    <mergeCell ref="I26:J26"/>
    <mergeCell ref="G25:H25"/>
    <mergeCell ref="G8:J8"/>
    <mergeCell ref="C7:E7"/>
    <mergeCell ref="G7:J7"/>
    <mergeCell ref="C28:E28"/>
    <mergeCell ref="G28:H28"/>
    <mergeCell ref="I28:J28"/>
    <mergeCell ref="I19:J19"/>
    <mergeCell ref="I20:J20"/>
    <mergeCell ref="I21:J21"/>
    <mergeCell ref="G18:H18"/>
  </mergeCells>
  <printOptions horizontalCentered="1" verticalCentered="1"/>
  <pageMargins left="0.7480314960629921" right="0.7480314960629921" top="0.7874015748031497" bottom="0.787401574803149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dc:creator>
  <cp:keywords/>
  <dc:description/>
  <cp:lastModifiedBy>教員21</cp:lastModifiedBy>
  <cp:lastPrinted>2021-11-10T06:07:42Z</cp:lastPrinted>
  <dcterms:created xsi:type="dcterms:W3CDTF">2008-05-02T02:19:23Z</dcterms:created>
  <dcterms:modified xsi:type="dcterms:W3CDTF">2023-11-02T01:08:02Z</dcterms:modified>
  <cp:category/>
  <cp:version/>
  <cp:contentType/>
  <cp:contentStatus/>
</cp:coreProperties>
</file>